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75" yWindow="600" windowWidth="20730" windowHeight="117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68" l="1"/>
  <c r="D13"/>
  <c r="D21"/>
  <c r="D16"/>
  <c r="D17"/>
  <c r="D10"/>
  <c r="D18"/>
  <c r="D11"/>
  <c r="D6"/>
  <c r="D14"/>
  <c r="D22"/>
  <c r="D15"/>
  <c r="D12"/>
  <c r="D20"/>
  <c r="D7"/>
  <c r="D19"/>
  <c r="D8"/>
  <c r="D9"/>
  <c r="D5" i="70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1" l="1"/>
  <c r="D5"/>
  <c r="D13"/>
  <c r="D21"/>
  <c r="D19"/>
  <c r="D6"/>
  <c r="D14"/>
  <c r="D22"/>
  <c r="D15"/>
  <c r="D8"/>
  <c r="D16"/>
  <c r="D9"/>
  <c r="D17"/>
  <c r="D10"/>
  <c r="D11"/>
  <c r="D20"/>
  <c r="D7"/>
  <c r="D18"/>
  <c r="D12"/>
  <c r="D23" i="50"/>
  <c r="D5"/>
  <c r="D9"/>
  <c r="D13"/>
  <c r="D17"/>
  <c r="D21"/>
  <c r="D15"/>
  <c r="D8"/>
  <c r="D20"/>
  <c r="D6"/>
  <c r="D10"/>
  <c r="D14"/>
  <c r="D18"/>
  <c r="D22"/>
  <c r="D11"/>
  <c r="D19"/>
  <c r="D12"/>
  <c r="D16"/>
  <c r="D7"/>
  <c r="D23" i="47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46"/>
  <c r="D15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7" i="49"/>
  <c r="D15" i="48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49"/>
  <c r="D9"/>
  <c r="D13"/>
  <c r="D17"/>
  <c r="D21"/>
  <c r="D11" i="48"/>
  <c r="D19"/>
  <c r="D11" i="46"/>
  <c r="D19"/>
  <c r="D7" i="45"/>
  <c r="D15" i="43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5" i="43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C23" i="21"/>
  <c r="D23" s="1"/>
  <c r="C23" i="20"/>
  <c r="D23" s="1"/>
  <c r="C23" i="19"/>
  <c r="D23" s="1"/>
  <c r="C23" i="18"/>
  <c r="D23" s="1"/>
  <c r="C23" i="17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23" i="17" l="1"/>
  <c r="D7"/>
  <c r="D15"/>
  <c r="D8"/>
  <c r="D16"/>
  <c r="D9"/>
  <c r="D17"/>
  <c r="D10"/>
  <c r="D18"/>
  <c r="D11"/>
  <c r="D19"/>
  <c r="D12"/>
  <c r="D20"/>
  <c r="D5"/>
  <c r="D13"/>
  <c r="D21"/>
  <c r="D6"/>
  <c r="D14"/>
  <c r="D22"/>
  <c r="D23" i="22"/>
  <c r="D5"/>
  <c r="D6"/>
  <c r="D7"/>
  <c r="D8"/>
  <c r="D16"/>
  <c r="D18"/>
  <c r="D19"/>
  <c r="D20"/>
  <c r="D13"/>
  <c r="D21"/>
  <c r="D14"/>
  <c r="D22"/>
  <c r="D15"/>
  <c r="D9"/>
  <c r="D17"/>
  <c r="D10"/>
  <c r="D11"/>
  <c r="D12"/>
  <c r="D5" i="5"/>
  <c r="D6"/>
  <c r="D7"/>
  <c r="D15"/>
  <c r="D16"/>
  <c r="D17"/>
  <c r="D18"/>
  <c r="D19"/>
  <c r="D20"/>
  <c r="D13"/>
  <c r="D21"/>
  <c r="D14"/>
  <c r="D22"/>
  <c r="D8"/>
  <c r="D9"/>
  <c r="D10"/>
  <c r="D11"/>
  <c r="D12"/>
  <c r="D23" i="29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15" i="27"/>
  <c r="D7" i="25"/>
  <c r="D11" i="27"/>
  <c r="D19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<sst xmlns="http://schemas.openxmlformats.org/spreadsheetml/2006/main" count="2113" uniqueCount="186">
  <si>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</si>
  <si>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</si>
  <si>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</si>
  <si>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</si>
  <si>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</si>
  <si>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</si>
  <si>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</si>
  <si>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</si>
  <si>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</si>
  <si>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</si>
  <si>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</si>
  <si>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</si>
  <si>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</si>
  <si>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</si>
  <si>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</si>
  <si>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</si>
  <si>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</si>
  <si>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</si>
  <si>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</si>
  <si>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</si>
  <si>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</si>
  <si>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</si>
  <si>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</si>
  <si>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</si>
  <si>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</si>
  <si>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</si>
  <si>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</si>
  <si>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</si>
  <si>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</si>
  <si>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</si>
  <si>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</si>
  <si>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</si>
  <si>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</si>
  <si>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</si>
  <si>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</si>
  <si>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</si>
  <si>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</si>
  <si>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</si>
  <si>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</si>
  <si>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</si>
  <si>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</si>
  <si>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</si>
  <si>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</si>
  <si>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</si>
  <si>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</si>
  <si>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</si>
  <si>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</si>
  <si>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</si>
  <si>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</si>
  <si>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</si>
  <si>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</si>
  <si>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</si>
  <si>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</si>
  <si>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</si>
  <si>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</si>
  <si>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</si>
  <si>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</si>
  <si>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</si>
  <si>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</si>
  <si>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</si>
  <si>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</si>
  <si>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</si>
  <si>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</si>
  <si>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</si>
  <si>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</si>
  <si>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</si>
  <si>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</si>
  <si>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</si>
  <si>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</si>
  <si>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</si>
  <si>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</si>
  <si>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</si>
  <si>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</si>
  <si>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</si>
  <si>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</si>
  <si>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</si>
  <si>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</si>
  <si>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</si>
  <si>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</si>
  <si>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</si>
  <si>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</si>
  <si>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</si>
  <si>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</si>
  <si>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</si>
  <si>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</si>
  <si>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</si>
  <si>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</si>
  <si>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</si>
  <si>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</si>
  <si>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</si>
  <si>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</si>
  <si>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</si>
  <si>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</si>
  <si>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</si>
  <si>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</si>
  <si>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</si>
  <si>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</si>
  <si>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</si>
  <si>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</si>
  <si>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</si>
  <si>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</si>
  <si>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</si>
  <si>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</si>
  <si>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</si>
  <si>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</si>
  <si>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</si>
  <si>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</si>
  <si>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</si>
  <si>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</si>
  <si>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</si>
  <si>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</si>
  <si>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</si>
  <si>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</si>
  <si>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</si>
  <si>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</si>
  <si>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</si>
  <si>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</si>
  <si>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</si>
  <si>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</si>
  <si>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</si>
  <si>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</si>
  <si>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</si>
  <si>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</si>
  <si>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</si>
  <si>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</si>
  <si>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</si>
  <si>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</si>
  <si>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</si>
  <si>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</si>
  <si>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</si>
  <si>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</si>
  <si>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</si>
  <si>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</si>
  <si>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</si>
  <si>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</si>
  <si>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</si>
  <si>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</si>
  <si>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</si>
  <si>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</si>
  <si>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</si>
  <si>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</si>
  <si>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</si>
  <si>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</si>
  <si>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</si>
  <si>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</si>
  <si>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</si>
  <si>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</si>
  <si>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</si>
  <si>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</si>
  <si>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</si>
  <si>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</si>
  <si>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</si>
  <si>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</si>
  <si>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</si>
  <si>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</si>
  <si>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</si>
  <si>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</si>
  <si>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</si>
  <si>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</si>
  <si>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</si>
  <si>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</si>
  <si>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</si>
  <si>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</si>
  <si>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</si>
  <si>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</si>
  <si>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</si>
  <si>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</si>
  <si>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</si>
  <si>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</si>
  <si>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</si>
  <si>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</si>
  <si>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</si>
  <si>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</si>
  <si>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</si>
  <si>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</si>
  <si>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</si>
  <si>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</si>
  <si>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</si>
  <si>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</si>
  <si>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</si>
  <si>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</si>
  <si>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</si>
  <si>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</si>
  <si>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</si>
  <si>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Septiembre 2019 Revisado</t>
  </si>
  <si>
    <t>Septiembre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</si>
</sst>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3006831.5439508162</v>
      </c>
    </row>
    <row r="5" spans="1:3" ht="18" thickTop="1" thickBot="1">
      <c r="A5" s="24">
        <v>2</v>
      </c>
      <c r="B5" s="19" t="s">
        <v>4</v>
      </c>
      <c r="C5" s="16">
        <v>17525863.453981586</v>
      </c>
    </row>
    <row r="6" spans="1:3" ht="18" thickTop="1" thickBot="1">
      <c r="A6" s="24">
        <v>3</v>
      </c>
      <c r="B6" s="19" t="s">
        <v>5</v>
      </c>
      <c r="C6" s="16">
        <v>35028606.933648929</v>
      </c>
    </row>
    <row r="7" spans="1:3" ht="18" thickTop="1" thickBot="1">
      <c r="A7" s="23">
        <v>4</v>
      </c>
      <c r="B7" s="19" t="s">
        <v>6</v>
      </c>
      <c r="C7" s="16">
        <v>5000777.4222315634</v>
      </c>
    </row>
    <row r="8" spans="1:3" ht="18" thickTop="1" thickBot="1">
      <c r="A8" s="24">
        <v>5</v>
      </c>
      <c r="B8" s="19" t="s">
        <v>7</v>
      </c>
      <c r="C8" s="16">
        <v>8160678.6405257666</v>
      </c>
    </row>
    <row r="9" spans="1:3" ht="18" thickTop="1" thickBot="1">
      <c r="A9" s="24">
        <v>6</v>
      </c>
      <c r="B9" s="19" t="s">
        <v>8</v>
      </c>
      <c r="C9" s="16">
        <v>7642535.393261903</v>
      </c>
    </row>
    <row r="10" spans="1:3" ht="18" thickTop="1" thickBot="1">
      <c r="A10" s="23">
        <v>7</v>
      </c>
      <c r="B10" s="19" t="s">
        <v>9</v>
      </c>
      <c r="C10" s="16">
        <v>35391955.584740832</v>
      </c>
    </row>
    <row r="11" spans="1:3" ht="18" thickTop="1" thickBot="1">
      <c r="A11" s="24">
        <v>8</v>
      </c>
      <c r="B11" s="19" t="s">
        <v>10</v>
      </c>
      <c r="C11" s="16">
        <v>3327481.1303804326</v>
      </c>
    </row>
    <row r="12" spans="1:3" ht="18" thickTop="1" thickBot="1">
      <c r="A12" s="24">
        <v>9</v>
      </c>
      <c r="B12" s="19" t="s">
        <v>11</v>
      </c>
      <c r="C12" s="16">
        <v>20710274.774123896</v>
      </c>
    </row>
    <row r="13" spans="1:3" ht="18" thickTop="1" thickBot="1">
      <c r="A13" s="23">
        <v>10</v>
      </c>
      <c r="B13" s="19" t="s">
        <v>12</v>
      </c>
      <c r="C13" s="16">
        <v>12676922.632486362</v>
      </c>
    </row>
    <row r="14" spans="1:3" ht="18" thickTop="1" thickBot="1">
      <c r="A14" s="24">
        <v>11</v>
      </c>
      <c r="B14" s="19" t="s">
        <v>13</v>
      </c>
      <c r="C14" s="16">
        <v>223489741.0831939</v>
      </c>
    </row>
    <row r="15" spans="1:3" ht="18" thickTop="1" thickBot="1">
      <c r="A15" s="24">
        <v>12</v>
      </c>
      <c r="B15" s="19" t="s">
        <v>14</v>
      </c>
      <c r="C15" s="16">
        <v>14537591.598167539</v>
      </c>
    </row>
    <row r="16" spans="1:3" ht="18" thickTop="1" thickBot="1">
      <c r="A16" s="23">
        <v>13</v>
      </c>
      <c r="B16" s="19" t="s">
        <v>15</v>
      </c>
      <c r="C16" s="16">
        <v>172238403.87690961</v>
      </c>
    </row>
    <row r="17" spans="1:3" ht="18" thickTop="1" thickBot="1">
      <c r="A17" s="24">
        <v>14</v>
      </c>
      <c r="B17" s="19" t="s">
        <v>16</v>
      </c>
      <c r="C17" s="16">
        <v>9703338.656198943</v>
      </c>
    </row>
    <row r="18" spans="1:3" ht="18" thickTop="1" thickBot="1">
      <c r="A18" s="24">
        <v>15</v>
      </c>
      <c r="B18" s="19" t="s">
        <v>17</v>
      </c>
      <c r="C18" s="16">
        <v>21214989.734036818</v>
      </c>
    </row>
    <row r="19" spans="1:3" ht="18" thickTop="1" thickBot="1">
      <c r="A19" s="23">
        <v>16</v>
      </c>
      <c r="B19" s="19" t="s">
        <v>18</v>
      </c>
      <c r="C19" s="16">
        <v>139765689.41682768</v>
      </c>
    </row>
    <row r="20" spans="1:3" ht="18" thickTop="1" thickBot="1">
      <c r="A20" s="24">
        <v>17</v>
      </c>
      <c r="B20" s="19" t="s">
        <v>19</v>
      </c>
      <c r="C20" s="16">
        <v>7629179.8884680662</v>
      </c>
    </row>
    <row r="21" spans="1:3" ht="18" thickTop="1" thickBot="1">
      <c r="A21" s="24">
        <v>18</v>
      </c>
      <c r="B21" s="19" t="s">
        <v>20</v>
      </c>
      <c r="C21" s="16">
        <v>33244527.224029511</v>
      </c>
    </row>
    <row r="22" spans="1:3" ht="18" thickTop="1" thickBot="1">
      <c r="A22" s="23">
        <v>19</v>
      </c>
      <c r="B22" s="19" t="s">
        <v>21</v>
      </c>
      <c r="C22" s="16">
        <v>3013187.0850032698</v>
      </c>
    </row>
    <row r="23" spans="1:3" ht="18" thickTop="1" thickBot="1">
      <c r="A23" s="24">
        <v>20</v>
      </c>
      <c r="B23" s="19" t="s">
        <v>22</v>
      </c>
      <c r="C23" s="16">
        <v>3552562.6722716158</v>
      </c>
    </row>
    <row r="24" spans="1:3" ht="18" thickTop="1" thickBot="1">
      <c r="A24" s="24">
        <v>21</v>
      </c>
      <c r="B24" s="19" t="s">
        <v>23</v>
      </c>
      <c r="C24" s="16">
        <v>15858080.24942152</v>
      </c>
    </row>
    <row r="25" spans="1:3" ht="18" thickTop="1" thickBot="1">
      <c r="A25" s="23">
        <v>22</v>
      </c>
      <c r="B25" s="19" t="s">
        <v>24</v>
      </c>
      <c r="C25" s="16">
        <v>8630754.5439568255</v>
      </c>
    </row>
    <row r="26" spans="1:3" ht="18" thickTop="1" thickBot="1">
      <c r="A26" s="24">
        <v>23</v>
      </c>
      <c r="B26" s="19" t="s">
        <v>25</v>
      </c>
      <c r="C26" s="16">
        <v>4102281.3185144183</v>
      </c>
    </row>
    <row r="27" spans="1:3" ht="18" thickTop="1" thickBot="1">
      <c r="A27" s="24">
        <v>24</v>
      </c>
      <c r="B27" s="19" t="s">
        <v>26</v>
      </c>
      <c r="C27" s="16">
        <v>8102106.7297680993</v>
      </c>
    </row>
    <row r="28" spans="1:3" ht="18" thickTop="1" thickBot="1">
      <c r="A28" s="23">
        <v>25</v>
      </c>
      <c r="B28" s="19" t="s">
        <v>27</v>
      </c>
      <c r="C28" s="16">
        <v>722501.82570395479</v>
      </c>
    </row>
    <row r="29" spans="1:3" ht="18" thickTop="1" thickBot="1">
      <c r="A29" s="24">
        <v>26</v>
      </c>
      <c r="B29" s="19" t="s">
        <v>28</v>
      </c>
      <c r="C29" s="16">
        <v>19403295.317554973</v>
      </c>
    </row>
    <row r="30" spans="1:3" ht="18" thickTop="1" thickBot="1">
      <c r="A30" s="24">
        <v>27</v>
      </c>
      <c r="B30" s="19" t="s">
        <v>29</v>
      </c>
      <c r="C30" s="16">
        <v>24163968.825619653</v>
      </c>
    </row>
    <row r="31" spans="1:3" ht="18" thickTop="1" thickBot="1">
      <c r="A31" s="23">
        <v>28</v>
      </c>
      <c r="B31" s="19" t="s">
        <v>30</v>
      </c>
      <c r="C31" s="16">
        <v>1703708.1119030458</v>
      </c>
    </row>
    <row r="32" spans="1:3" ht="18" thickTop="1" thickBot="1">
      <c r="A32" s="24">
        <v>29</v>
      </c>
      <c r="B32" s="19" t="s">
        <v>31</v>
      </c>
      <c r="C32" s="16">
        <v>2592010.1151171299</v>
      </c>
    </row>
    <row r="33" spans="1:3" ht="18" thickTop="1" thickBot="1">
      <c r="A33" s="24">
        <v>30</v>
      </c>
      <c r="B33" s="19" t="s">
        <v>32</v>
      </c>
      <c r="C33" s="16">
        <v>18368972.648107503</v>
      </c>
    </row>
    <row r="34" spans="1:3" ht="18" thickTop="1" thickBot="1">
      <c r="A34" s="23">
        <v>31</v>
      </c>
      <c r="B34" s="19" t="s">
        <v>33</v>
      </c>
      <c r="C34" s="16">
        <v>3146889.050914987</v>
      </c>
    </row>
    <row r="35" spans="1:3" ht="18" thickTop="1" thickBot="1">
      <c r="A35" s="24">
        <v>32</v>
      </c>
      <c r="B35" s="19" t="s">
        <v>34</v>
      </c>
      <c r="C35" s="16">
        <v>75401498.532722369</v>
      </c>
    </row>
    <row r="36" spans="1:3" ht="18" thickTop="1" thickBot="1">
      <c r="A36" s="24">
        <v>33</v>
      </c>
      <c r="B36" s="19" t="s">
        <v>35</v>
      </c>
      <c r="C36" s="16">
        <v>7417377.392345394</v>
      </c>
    </row>
    <row r="37" spans="1:3" ht="18" thickTop="1" thickBot="1">
      <c r="A37" s="23">
        <v>34</v>
      </c>
      <c r="B37" s="19" t="s">
        <v>36</v>
      </c>
      <c r="C37" s="16">
        <v>68781670.962885022</v>
      </c>
    </row>
    <row r="38" spans="1:3" ht="18" thickTop="1" thickBot="1">
      <c r="A38" s="24">
        <v>35</v>
      </c>
      <c r="B38" s="19" t="s">
        <v>37</v>
      </c>
      <c r="C38" s="16">
        <v>31102152.957313307</v>
      </c>
    </row>
    <row r="39" spans="1:3" ht="18" thickTop="1" thickBot="1">
      <c r="A39" s="24">
        <v>36</v>
      </c>
      <c r="B39" s="19" t="s">
        <v>38</v>
      </c>
      <c r="C39" s="16">
        <v>37004928.109435409</v>
      </c>
    </row>
    <row r="40" spans="1:3" ht="18" thickTop="1" thickBot="1">
      <c r="A40" s="23">
        <v>37</v>
      </c>
      <c r="B40" s="19" t="s">
        <v>39</v>
      </c>
      <c r="C40" s="16">
        <v>22904239.073273275</v>
      </c>
    </row>
    <row r="41" spans="1:3" ht="18" thickTop="1" thickBot="1">
      <c r="A41" s="24">
        <v>38</v>
      </c>
      <c r="B41" s="19" t="s">
        <v>40</v>
      </c>
      <c r="C41" s="16">
        <v>3551928.1983010094</v>
      </c>
    </row>
    <row r="42" spans="1:3" ht="18" thickTop="1" thickBot="1">
      <c r="A42" s="24">
        <v>39</v>
      </c>
      <c r="B42" s="19" t="s">
        <v>41</v>
      </c>
      <c r="C42" s="16">
        <v>16492447.826298865</v>
      </c>
    </row>
    <row r="43" spans="1:3" ht="18" thickTop="1" thickBot="1">
      <c r="A43" s="23">
        <v>40</v>
      </c>
      <c r="B43" s="19" t="s">
        <v>42</v>
      </c>
      <c r="C43" s="16">
        <v>9969595.6726575494</v>
      </c>
    </row>
    <row r="44" spans="1:3" ht="18" thickTop="1" thickBot="1">
      <c r="A44" s="24">
        <v>41</v>
      </c>
      <c r="B44" s="19" t="s">
        <v>43</v>
      </c>
      <c r="C44" s="16">
        <v>5419927.1744129118</v>
      </c>
    </row>
    <row r="45" spans="1:3" ht="18" thickTop="1" thickBot="1">
      <c r="A45" s="24">
        <v>42</v>
      </c>
      <c r="B45" s="19" t="s">
        <v>44</v>
      </c>
      <c r="C45" s="16">
        <v>8655556.6168618705</v>
      </c>
    </row>
    <row r="46" spans="1:3" ht="18" thickTop="1" thickBot="1">
      <c r="A46" s="23">
        <v>43</v>
      </c>
      <c r="B46" s="19" t="s">
        <v>45</v>
      </c>
      <c r="C46" s="16">
        <v>1075656.5155897695</v>
      </c>
    </row>
    <row r="47" spans="1:3" ht="18" thickTop="1" thickBot="1">
      <c r="A47" s="24">
        <v>44</v>
      </c>
      <c r="B47" s="19" t="s">
        <v>46</v>
      </c>
      <c r="C47" s="16">
        <v>9208494.7187451068</v>
      </c>
    </row>
    <row r="48" spans="1:3" ht="18" thickTop="1" thickBot="1">
      <c r="A48" s="24">
        <v>45</v>
      </c>
      <c r="B48" s="19" t="s">
        <v>47</v>
      </c>
      <c r="C48" s="16">
        <v>2790335.7881277041</v>
      </c>
    </row>
    <row r="49" spans="1:3" ht="18" thickTop="1" thickBot="1">
      <c r="A49" s="23">
        <v>46</v>
      </c>
      <c r="B49" s="19" t="s">
        <v>48</v>
      </c>
      <c r="C49" s="16">
        <v>5073577.2636845363</v>
      </c>
    </row>
    <row r="50" spans="1:3" ht="18" thickTop="1" thickBot="1">
      <c r="A50" s="24">
        <v>47</v>
      </c>
      <c r="B50" s="19" t="s">
        <v>49</v>
      </c>
      <c r="C50" s="16">
        <v>30789598.555293731</v>
      </c>
    </row>
    <row r="51" spans="1:3" ht="18" thickTop="1" thickBot="1">
      <c r="A51" s="24">
        <v>48</v>
      </c>
      <c r="B51" s="19" t="s">
        <v>50</v>
      </c>
      <c r="C51" s="16">
        <v>465612.02730460442</v>
      </c>
    </row>
    <row r="52" spans="1:3" ht="18" thickTop="1" thickBot="1">
      <c r="A52" s="23">
        <v>49</v>
      </c>
      <c r="B52" s="19" t="s">
        <v>51</v>
      </c>
      <c r="C52" s="16">
        <v>1603615.6413959647</v>
      </c>
    </row>
    <row r="53" spans="1:3" ht="18" thickTop="1" thickBot="1">
      <c r="A53" s="24">
        <v>50</v>
      </c>
      <c r="B53" s="19" t="s">
        <v>52</v>
      </c>
      <c r="C53" s="16">
        <v>87858216.739731982</v>
      </c>
    </row>
    <row r="54" spans="1:3" ht="18" thickTop="1" thickBot="1">
      <c r="A54" s="24">
        <v>51</v>
      </c>
      <c r="B54" s="19" t="s">
        <v>53</v>
      </c>
      <c r="C54" s="16">
        <v>9837653.1285492107</v>
      </c>
    </row>
    <row r="55" spans="1:3" ht="18" thickTop="1" thickBot="1">
      <c r="A55" s="23">
        <v>52</v>
      </c>
      <c r="B55" s="19" t="s">
        <v>54</v>
      </c>
      <c r="C55" s="16">
        <v>6366824.883460708</v>
      </c>
    </row>
    <row r="56" spans="1:3" ht="18" thickTop="1" thickBot="1">
      <c r="A56" s="24">
        <v>53</v>
      </c>
      <c r="B56" s="19" t="s">
        <v>55</v>
      </c>
      <c r="C56" s="16">
        <v>6155239.3528648298</v>
      </c>
    </row>
    <row r="57" spans="1:3" ht="18" thickTop="1" thickBot="1">
      <c r="A57" s="24">
        <v>54</v>
      </c>
      <c r="B57" s="19" t="s">
        <v>56</v>
      </c>
      <c r="C57" s="16">
        <v>9032480.2762785144</v>
      </c>
    </row>
    <row r="58" spans="1:3" ht="18" thickTop="1" thickBot="1">
      <c r="A58" s="23">
        <v>55</v>
      </c>
      <c r="B58" s="19" t="s">
        <v>57</v>
      </c>
      <c r="C58" s="16">
        <v>5188353.9180379249</v>
      </c>
    </row>
    <row r="59" spans="1:3" ht="18" thickTop="1" thickBot="1">
      <c r="A59" s="24">
        <v>56</v>
      </c>
      <c r="B59" s="19" t="s">
        <v>58</v>
      </c>
      <c r="C59" s="16">
        <v>2656713.2742382027</v>
      </c>
    </row>
    <row r="60" spans="1:3" ht="18" thickTop="1" thickBot="1">
      <c r="A60" s="24">
        <v>57</v>
      </c>
      <c r="B60" s="19" t="s">
        <v>59</v>
      </c>
      <c r="C60" s="16">
        <v>13186262.540476371</v>
      </c>
    </row>
    <row r="61" spans="1:3" ht="18" thickTop="1" thickBot="1">
      <c r="A61" s="23">
        <v>58</v>
      </c>
      <c r="B61" s="19" t="s">
        <v>60</v>
      </c>
      <c r="C61" s="16">
        <v>132133706.7786231</v>
      </c>
    </row>
    <row r="62" spans="1:3" ht="18" thickTop="1" thickBot="1">
      <c r="A62" s="24">
        <v>59</v>
      </c>
      <c r="B62" s="19" t="s">
        <v>61</v>
      </c>
      <c r="C62" s="16">
        <v>8494269.5552010331</v>
      </c>
    </row>
    <row r="63" spans="1:3" ht="18" thickTop="1" thickBot="1">
      <c r="A63" s="24">
        <v>60</v>
      </c>
      <c r="B63" s="19" t="s">
        <v>62</v>
      </c>
      <c r="C63" s="16">
        <v>4181664.4852442783</v>
      </c>
    </row>
    <row r="64" spans="1:3" ht="18" thickTop="1" thickBot="1">
      <c r="A64" s="23">
        <v>61</v>
      </c>
      <c r="B64" s="19" t="s">
        <v>63</v>
      </c>
      <c r="C64" s="16">
        <v>13699986.014104765</v>
      </c>
    </row>
    <row r="65" spans="1:3" ht="18" thickTop="1" thickBot="1">
      <c r="A65" s="24">
        <v>62</v>
      </c>
      <c r="B65" s="19" t="s">
        <v>64</v>
      </c>
      <c r="C65" s="16">
        <v>5114746.8290822729</v>
      </c>
    </row>
    <row r="66" spans="1:3" ht="18" thickTop="1" thickBot="1">
      <c r="A66" s="24">
        <v>63</v>
      </c>
      <c r="B66" s="19" t="s">
        <v>65</v>
      </c>
      <c r="C66" s="16">
        <v>7418545.1148393322</v>
      </c>
    </row>
    <row r="67" spans="1:3" ht="18" thickTop="1" thickBot="1">
      <c r="A67" s="23">
        <v>64</v>
      </c>
      <c r="B67" s="19" t="s">
        <v>66</v>
      </c>
      <c r="C67" s="16">
        <v>12137964.433689505</v>
      </c>
    </row>
    <row r="68" spans="1:3" ht="18" thickTop="1" thickBot="1">
      <c r="A68" s="24">
        <v>65</v>
      </c>
      <c r="B68" s="19" t="s">
        <v>67</v>
      </c>
      <c r="C68" s="16">
        <v>507223027.0401715</v>
      </c>
    </row>
    <row r="69" spans="1:3" ht="18" thickTop="1" thickBot="1">
      <c r="A69" s="24">
        <v>66</v>
      </c>
      <c r="B69" s="19" t="s">
        <v>68</v>
      </c>
      <c r="C69" s="16">
        <v>8456245.8158307038</v>
      </c>
    </row>
    <row r="70" spans="1:3" ht="18" thickTop="1" thickBot="1">
      <c r="A70" s="23">
        <v>67</v>
      </c>
      <c r="B70" s="19" t="s">
        <v>69</v>
      </c>
      <c r="C70" s="16">
        <v>21812185.95024053</v>
      </c>
    </row>
    <row r="71" spans="1:3" ht="18" thickTop="1" thickBot="1">
      <c r="A71" s="24">
        <v>68</v>
      </c>
      <c r="B71" s="19" t="s">
        <v>70</v>
      </c>
      <c r="C71" s="16">
        <v>15637257.516216861</v>
      </c>
    </row>
    <row r="72" spans="1:3" ht="18" thickTop="1" thickBot="1">
      <c r="A72" s="24">
        <v>69</v>
      </c>
      <c r="B72" s="19" t="s">
        <v>71</v>
      </c>
      <c r="C72" s="16">
        <v>13384159.975595649</v>
      </c>
    </row>
    <row r="73" spans="1:3" ht="18" thickTop="1" thickBot="1">
      <c r="A73" s="23">
        <v>70</v>
      </c>
      <c r="B73" s="19" t="s">
        <v>72</v>
      </c>
      <c r="C73" s="16">
        <v>64516493.347716682</v>
      </c>
    </row>
    <row r="74" spans="1:3" ht="18" thickTop="1" thickBot="1">
      <c r="A74" s="24">
        <v>71</v>
      </c>
      <c r="B74" s="19" t="s">
        <v>73</v>
      </c>
      <c r="C74" s="16">
        <v>21180231.634590425</v>
      </c>
    </row>
    <row r="75" spans="1:3" ht="18" thickTop="1" thickBot="1">
      <c r="A75" s="24">
        <v>72</v>
      </c>
      <c r="B75" s="19" t="s">
        <v>74</v>
      </c>
      <c r="C75" s="16">
        <v>6713143.76114906</v>
      </c>
    </row>
    <row r="76" spans="1:3" ht="18" thickTop="1" thickBot="1">
      <c r="A76" s="23">
        <v>73</v>
      </c>
      <c r="B76" s="19" t="s">
        <v>75</v>
      </c>
      <c r="C76" s="16">
        <v>18847413.414088201</v>
      </c>
    </row>
    <row r="77" spans="1:3" ht="18" thickTop="1" thickBot="1">
      <c r="A77" s="24">
        <v>74</v>
      </c>
      <c r="B77" s="19" t="s">
        <v>76</v>
      </c>
      <c r="C77" s="16">
        <v>18186313.596288037</v>
      </c>
    </row>
    <row r="78" spans="1:3" ht="18" thickTop="1" thickBot="1">
      <c r="A78" s="24">
        <v>75</v>
      </c>
      <c r="B78" s="19" t="s">
        <v>77</v>
      </c>
      <c r="C78" s="16">
        <v>2462329.5798846288</v>
      </c>
    </row>
    <row r="79" spans="1:3" ht="18" thickTop="1" thickBot="1">
      <c r="A79" s="23">
        <v>76</v>
      </c>
      <c r="B79" s="19" t="s">
        <v>78</v>
      </c>
      <c r="C79" s="16">
        <v>3961105.5487336637</v>
      </c>
    </row>
    <row r="80" spans="1:3" ht="18" thickTop="1" thickBot="1">
      <c r="A80" s="24">
        <v>77</v>
      </c>
      <c r="B80" s="19" t="s">
        <v>79</v>
      </c>
      <c r="C80" s="16">
        <v>7290742.6991950292</v>
      </c>
    </row>
    <row r="81" spans="1:3" ht="18" thickTop="1" thickBot="1">
      <c r="A81" s="25">
        <v>78</v>
      </c>
      <c r="B81" s="20" t="s">
        <v>80</v>
      </c>
      <c r="C81" s="17">
        <v>19963363.16591157</v>
      </c>
    </row>
    <row r="82" spans="1:3">
      <c r="C82" s="41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411762.13416726491</v>
      </c>
      <c r="D6" s="7">
        <f t="shared" ref="D6:D23" si="0">C6/C$23</f>
        <v>1.9882021781851691E-2</v>
      </c>
    </row>
    <row r="7" spans="1:4" ht="16.5" thickTop="1" thickBot="1">
      <c r="A7" s="8">
        <v>3</v>
      </c>
      <c r="B7" s="9" t="s">
        <v>87</v>
      </c>
      <c r="C7" s="10">
        <v>293848.37622195343</v>
      </c>
      <c r="D7" s="7">
        <f t="shared" si="0"/>
        <v>1.4188531027560162E-2</v>
      </c>
    </row>
    <row r="8" spans="1:4" ht="16.5" thickTop="1" thickBot="1">
      <c r="A8" s="8">
        <v>4</v>
      </c>
      <c r="B8" s="9" t="s">
        <v>88</v>
      </c>
      <c r="C8" s="10">
        <v>2777.7621410229208</v>
      </c>
      <c r="D8" s="7">
        <f t="shared" si="0"/>
        <v>1.3412483278558664E-4</v>
      </c>
    </row>
    <row r="9" spans="1:4" ht="16.5" thickTop="1" thickBot="1">
      <c r="A9" s="8">
        <v>5</v>
      </c>
      <c r="B9" s="9" t="s">
        <v>89</v>
      </c>
      <c r="C9" s="10">
        <v>11759.125443321391</v>
      </c>
      <c r="D9" s="7">
        <f t="shared" si="0"/>
        <v>5.6779186039644593E-4</v>
      </c>
    </row>
    <row r="10" spans="1:4" ht="16.5" thickTop="1" thickBot="1">
      <c r="A10" s="8">
        <v>6</v>
      </c>
      <c r="B10" s="9" t="s">
        <v>90</v>
      </c>
      <c r="C10" s="10">
        <v>3717212.17068379</v>
      </c>
      <c r="D10" s="7">
        <f t="shared" si="0"/>
        <v>0.17948637626615163</v>
      </c>
    </row>
    <row r="11" spans="1:4" ht="16.5" thickTop="1" thickBot="1">
      <c r="A11" s="8">
        <v>7</v>
      </c>
      <c r="B11" s="9" t="s">
        <v>91</v>
      </c>
      <c r="C11" s="10">
        <v>2712433.7394030034</v>
      </c>
      <c r="D11" s="7">
        <f t="shared" si="0"/>
        <v>0.13097043708913067</v>
      </c>
    </row>
    <row r="12" spans="1:4" ht="16.5" thickTop="1" thickBot="1">
      <c r="A12" s="8">
        <v>8</v>
      </c>
      <c r="B12" s="9" t="s">
        <v>92</v>
      </c>
      <c r="C12" s="10">
        <v>193563.27562626189</v>
      </c>
      <c r="D12" s="7">
        <f t="shared" si="0"/>
        <v>9.3462437238209066E-3</v>
      </c>
    </row>
    <row r="13" spans="1:4" ht="16.5" thickTop="1" thickBot="1">
      <c r="A13" s="8">
        <v>9</v>
      </c>
      <c r="B13" s="9" t="s">
        <v>93</v>
      </c>
      <c r="C13" s="10">
        <v>1049689.5940096853</v>
      </c>
      <c r="D13" s="7">
        <f t="shared" si="0"/>
        <v>5.0684484173102444E-2</v>
      </c>
    </row>
    <row r="14" spans="1:4" ht="16.5" thickTop="1" thickBot="1">
      <c r="A14" s="8">
        <v>10</v>
      </c>
      <c r="B14" s="9" t="s">
        <v>94</v>
      </c>
      <c r="C14" s="10">
        <v>1056884.5425949951</v>
      </c>
      <c r="D14" s="7">
        <f t="shared" si="0"/>
        <v>5.1031893788077681E-2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5099.1202176754232</v>
      </c>
      <c r="D16" s="7">
        <f t="shared" si="0"/>
        <v>2.4621209874271842E-4</v>
      </c>
    </row>
    <row r="17" spans="1:4" ht="16.5" thickTop="1" thickBot="1">
      <c r="A17" s="8">
        <v>13</v>
      </c>
      <c r="B17" s="9" t="s">
        <v>97</v>
      </c>
      <c r="C17" s="10">
        <v>167846.43822993353</v>
      </c>
      <c r="D17" s="7">
        <f t="shared" si="0"/>
        <v>8.10450078816175E-3</v>
      </c>
    </row>
    <row r="18" spans="1:4" ht="16.5" thickTop="1" thickBot="1">
      <c r="A18" s="8">
        <v>14</v>
      </c>
      <c r="B18" s="9" t="s">
        <v>98</v>
      </c>
      <c r="C18" s="10">
        <v>1762833.6368873888</v>
      </c>
      <c r="D18" s="7">
        <f t="shared" si="0"/>
        <v>8.511879519290258E-2</v>
      </c>
    </row>
    <row r="19" spans="1:4" ht="16.5" thickTop="1" thickBot="1">
      <c r="A19" s="8">
        <v>15</v>
      </c>
      <c r="B19" s="9" t="s">
        <v>99</v>
      </c>
      <c r="C19" s="10">
        <v>248496.85544500494</v>
      </c>
      <c r="D19" s="7">
        <f t="shared" si="0"/>
        <v>1.1998723249943799E-2</v>
      </c>
    </row>
    <row r="20" spans="1:4" ht="16.5" thickTop="1" thickBot="1">
      <c r="A20" s="8">
        <v>16</v>
      </c>
      <c r="B20" s="9" t="s">
        <v>100</v>
      </c>
      <c r="C20" s="10">
        <v>1198442.8137616399</v>
      </c>
      <c r="D20" s="7">
        <f t="shared" si="0"/>
        <v>5.7867064866711185E-2</v>
      </c>
    </row>
    <row r="21" spans="1:4" ht="16.5" thickTop="1" thickBot="1">
      <c r="A21" s="8">
        <v>17</v>
      </c>
      <c r="B21" s="9" t="s">
        <v>101</v>
      </c>
      <c r="C21" s="10">
        <v>6304018.6947045457</v>
      </c>
      <c r="D21" s="7">
        <f t="shared" si="0"/>
        <v>0.30439087667639231</v>
      </c>
    </row>
    <row r="22" spans="1:4" ht="16.5" thickTop="1" thickBot="1">
      <c r="A22" s="8">
        <v>18</v>
      </c>
      <c r="B22" s="9" t="s">
        <v>102</v>
      </c>
      <c r="C22" s="10">
        <v>1573606.4945864121</v>
      </c>
      <c r="D22" s="7">
        <f t="shared" si="0"/>
        <v>7.5981922584268571E-2</v>
      </c>
    </row>
    <row r="23" spans="1:4" ht="16.5" thickTop="1" thickBot="1">
      <c r="A23" s="11"/>
      <c r="B23" s="12" t="s">
        <v>103</v>
      </c>
      <c r="C23" s="13">
        <f>SUM(C5:C22)</f>
        <v>20710274.774123896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283648.9535155592</v>
      </c>
      <c r="D5" s="7">
        <f>C5/C$23</f>
        <v>2.2375221632154611E-2</v>
      </c>
    </row>
    <row r="6" spans="1:4" ht="16.5" thickTop="1" thickBot="1">
      <c r="A6" s="8">
        <v>2</v>
      </c>
      <c r="B6" s="9" t="s">
        <v>86</v>
      </c>
      <c r="C6" s="10">
        <v>22521.675112527246</v>
      </c>
      <c r="D6" s="7">
        <f t="shared" ref="D6:D23" si="0">C6/C$23</f>
        <v>1.7765885116954449E-3</v>
      </c>
    </row>
    <row r="7" spans="1:4" ht="16.5" thickTop="1" thickBot="1">
      <c r="A7" s="8">
        <v>3</v>
      </c>
      <c r="B7" s="9" t="s">
        <v>87</v>
      </c>
      <c r="C7" s="10">
        <v>278561.86791786621</v>
      </c>
      <c r="D7" s="7">
        <f t="shared" si="0"/>
        <v>2.1973934526034973E-2</v>
      </c>
    </row>
    <row r="8" spans="1:4" ht="16.5" thickTop="1" thickBot="1">
      <c r="A8" s="8">
        <v>4</v>
      </c>
      <c r="B8" s="9" t="s">
        <v>88</v>
      </c>
      <c r="C8" s="10">
        <v>9649.3034445174526</v>
      </c>
      <c r="D8" s="7">
        <f t="shared" si="0"/>
        <v>7.611708081099889E-4</v>
      </c>
    </row>
    <row r="9" spans="1:4" ht="16.5" thickTop="1" thickBot="1">
      <c r="A9" s="8">
        <v>5</v>
      </c>
      <c r="B9" s="9" t="s">
        <v>89</v>
      </c>
      <c r="C9" s="10">
        <v>319544.42813233688</v>
      </c>
      <c r="D9" s="7">
        <f t="shared" si="0"/>
        <v>2.5206782229108209E-2</v>
      </c>
    </row>
    <row r="10" spans="1:4" ht="16.5" thickTop="1" thickBot="1">
      <c r="A10" s="8">
        <v>6</v>
      </c>
      <c r="B10" s="9" t="s">
        <v>90</v>
      </c>
      <c r="C10" s="10">
        <v>144248.9761285836</v>
      </c>
      <c r="D10" s="7">
        <f t="shared" si="0"/>
        <v>1.1378863807129793E-2</v>
      </c>
    </row>
    <row r="11" spans="1:4" ht="16.5" thickTop="1" thickBot="1">
      <c r="A11" s="8">
        <v>7</v>
      </c>
      <c r="B11" s="9" t="s">
        <v>91</v>
      </c>
      <c r="C11" s="10">
        <v>4933.8216272671352</v>
      </c>
      <c r="D11" s="7">
        <f t="shared" si="0"/>
        <v>3.8919710802868965E-4</v>
      </c>
    </row>
    <row r="12" spans="1:4" ht="16.5" thickTop="1" thickBot="1">
      <c r="A12" s="8">
        <v>8</v>
      </c>
      <c r="B12" s="9" t="s">
        <v>92</v>
      </c>
      <c r="C12" s="10">
        <v>6237.5845894226413</v>
      </c>
      <c r="D12" s="7">
        <f t="shared" si="0"/>
        <v>4.9204249093056469E-4</v>
      </c>
    </row>
    <row r="13" spans="1:4" ht="16.5" thickTop="1" thickBot="1">
      <c r="A13" s="8">
        <v>9</v>
      </c>
      <c r="B13" s="9" t="s">
        <v>93</v>
      </c>
      <c r="C13" s="10">
        <v>13585.117406271282</v>
      </c>
      <c r="D13" s="7">
        <f t="shared" si="0"/>
        <v>1.0716415805408124E-3</v>
      </c>
    </row>
    <row r="14" spans="1:4" ht="16.5" thickTop="1" thickBot="1">
      <c r="A14" s="8">
        <v>10</v>
      </c>
      <c r="B14" s="9" t="s">
        <v>94</v>
      </c>
      <c r="C14" s="10">
        <v>805185.53025200742</v>
      </c>
      <c r="D14" s="7">
        <f t="shared" si="0"/>
        <v>6.351585109375113E-2</v>
      </c>
    </row>
    <row r="15" spans="1:4" ht="16.5" thickTop="1" thickBot="1">
      <c r="A15" s="8">
        <v>11</v>
      </c>
      <c r="B15" s="9" t="s">
        <v>95</v>
      </c>
      <c r="C15" s="10">
        <v>100755.15355838176</v>
      </c>
      <c r="D15" s="7">
        <f t="shared" si="0"/>
        <v>7.9479189452637961E-3</v>
      </c>
    </row>
    <row r="16" spans="1:4" ht="16.5" thickTop="1" thickBot="1">
      <c r="A16" s="8">
        <v>12</v>
      </c>
      <c r="B16" s="9" t="s">
        <v>96</v>
      </c>
      <c r="C16" s="10">
        <v>4415694.5468364051</v>
      </c>
      <c r="D16" s="7">
        <f t="shared" si="0"/>
        <v>0.3483254315618034</v>
      </c>
    </row>
    <row r="17" spans="1:4" ht="16.5" thickTop="1" thickBot="1">
      <c r="A17" s="8">
        <v>13</v>
      </c>
      <c r="B17" s="9" t="s">
        <v>97</v>
      </c>
      <c r="C17" s="10">
        <v>459085.66478998988</v>
      </c>
      <c r="D17" s="7">
        <f t="shared" si="0"/>
        <v>3.6214283079516442E-2</v>
      </c>
    </row>
    <row r="18" spans="1:4" ht="16.5" thickTop="1" thickBot="1">
      <c r="A18" s="8">
        <v>14</v>
      </c>
      <c r="B18" s="9" t="s">
        <v>98</v>
      </c>
      <c r="C18" s="10">
        <v>2572479.9762534732</v>
      </c>
      <c r="D18" s="7">
        <f t="shared" si="0"/>
        <v>0.20292621883335776</v>
      </c>
    </row>
    <row r="19" spans="1:4" ht="16.5" thickTop="1" thickBot="1">
      <c r="A19" s="8">
        <v>15</v>
      </c>
      <c r="B19" s="9" t="s">
        <v>99</v>
      </c>
      <c r="C19" s="10">
        <v>9378.7665402461516</v>
      </c>
      <c r="D19" s="7">
        <f t="shared" si="0"/>
        <v>7.3982991078700518E-4</v>
      </c>
    </row>
    <row r="20" spans="1:4" ht="16.5" thickTop="1" thickBot="1">
      <c r="A20" s="8">
        <v>16</v>
      </c>
      <c r="B20" s="9" t="s">
        <v>100</v>
      </c>
      <c r="C20" s="10">
        <v>1500665.8033537494</v>
      </c>
      <c r="D20" s="7">
        <f t="shared" si="0"/>
        <v>0.11837776776424323</v>
      </c>
    </row>
    <row r="21" spans="1:4" ht="16.5" thickTop="1" thickBot="1">
      <c r="A21" s="8">
        <v>17</v>
      </c>
      <c r="B21" s="9" t="s">
        <v>101</v>
      </c>
      <c r="C21" s="10">
        <v>1271872.5031998246</v>
      </c>
      <c r="D21" s="7">
        <f t="shared" si="0"/>
        <v>0.10032975194945783</v>
      </c>
    </row>
    <row r="22" spans="1:4" ht="16.5" thickTop="1" thickBot="1">
      <c r="A22" s="8">
        <v>18</v>
      </c>
      <c r="B22" s="9" t="s">
        <v>102</v>
      </c>
      <c r="C22" s="10">
        <v>458872.95982793352</v>
      </c>
      <c r="D22" s="7">
        <f t="shared" si="0"/>
        <v>3.619750416808637E-2</v>
      </c>
    </row>
    <row r="23" spans="1:4" ht="16.5" thickTop="1" thickBot="1">
      <c r="A23" s="11"/>
      <c r="B23" s="12" t="s">
        <v>103</v>
      </c>
      <c r="C23" s="13">
        <f>SUM(C5:C22)</f>
        <v>12676922.632486362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3622584.6945636612</v>
      </c>
      <c r="D5" s="7">
        <f>C5/C$23</f>
        <v>1.6209176658427273E-2</v>
      </c>
    </row>
    <row r="6" spans="1:6" ht="16.5" thickTop="1" thickBot="1">
      <c r="A6" s="8">
        <v>2</v>
      </c>
      <c r="B6" s="9" t="s">
        <v>86</v>
      </c>
      <c r="C6" s="10">
        <v>8856760.1884146463</v>
      </c>
      <c r="D6" s="7">
        <f t="shared" ref="D6:D23" si="0">C6/C$23</f>
        <v>3.9629381400185716E-2</v>
      </c>
    </row>
    <row r="7" spans="1:6" ht="16.5" thickTop="1" thickBot="1">
      <c r="A7" s="8">
        <v>3</v>
      </c>
      <c r="B7" s="9" t="s">
        <v>87</v>
      </c>
      <c r="C7" s="10">
        <v>6373370.8100751713</v>
      </c>
      <c r="D7" s="7">
        <f t="shared" si="0"/>
        <v>2.8517509480234658E-2</v>
      </c>
    </row>
    <row r="8" spans="1:6" ht="16.5" thickTop="1" thickBot="1">
      <c r="A8" s="8">
        <v>4</v>
      </c>
      <c r="B8" s="9" t="s">
        <v>88</v>
      </c>
      <c r="C8" s="10">
        <v>305857.34214349807</v>
      </c>
      <c r="D8" s="7">
        <f t="shared" si="0"/>
        <v>1.3685520447654146E-3</v>
      </c>
    </row>
    <row r="9" spans="1:6" ht="16.5" thickTop="1" thickBot="1">
      <c r="A9" s="8">
        <v>5</v>
      </c>
      <c r="B9" s="9" t="s">
        <v>89</v>
      </c>
      <c r="C9" s="10">
        <v>230636.87877596094</v>
      </c>
      <c r="D9" s="7">
        <f t="shared" si="0"/>
        <v>1.0319797126173524E-3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6244313.2812436661</v>
      </c>
      <c r="D10" s="7">
        <f t="shared" si="0"/>
        <v>2.7940044366149337E-2</v>
      </c>
    </row>
    <row r="11" spans="1:6" ht="16.5" thickTop="1" thickBot="1">
      <c r="A11" s="8">
        <v>7</v>
      </c>
      <c r="B11" s="9" t="s">
        <v>91</v>
      </c>
      <c r="C11" s="10">
        <v>4976140.5159334661</v>
      </c>
      <c r="D11" s="7">
        <f t="shared" si="0"/>
        <v>2.226563282867244E-2</v>
      </c>
    </row>
    <row r="12" spans="1:6" ht="16.5" thickTop="1" thickBot="1">
      <c r="A12" s="8">
        <v>8</v>
      </c>
      <c r="B12" s="9" t="s">
        <v>92</v>
      </c>
      <c r="C12" s="10">
        <v>857792.07446821267</v>
      </c>
      <c r="D12" s="7">
        <f t="shared" si="0"/>
        <v>3.8381720355964806E-3</v>
      </c>
    </row>
    <row r="13" spans="1:6" ht="16.5" thickTop="1" thickBot="1">
      <c r="A13" s="8">
        <v>9</v>
      </c>
      <c r="B13" s="9" t="s">
        <v>93</v>
      </c>
      <c r="C13" s="10">
        <v>1030456.9129142743</v>
      </c>
      <c r="D13" s="7">
        <f t="shared" si="0"/>
        <v>4.6107571109077769E-3</v>
      </c>
    </row>
    <row r="14" spans="1:6" ht="16.5" thickTop="1" thickBot="1">
      <c r="A14" s="8">
        <v>10</v>
      </c>
      <c r="B14" s="9" t="s">
        <v>94</v>
      </c>
      <c r="C14" s="10">
        <v>8636751.0950542986</v>
      </c>
      <c r="D14" s="7">
        <f t="shared" si="0"/>
        <v>3.8644955482942167E-2</v>
      </c>
    </row>
    <row r="15" spans="1:6" ht="16.5" thickTop="1" thickBot="1">
      <c r="A15" s="8">
        <v>11</v>
      </c>
      <c r="B15" s="9" t="s">
        <v>95</v>
      </c>
      <c r="C15" s="10">
        <v>1033033.8544068394</v>
      </c>
      <c r="D15" s="7">
        <f t="shared" si="0"/>
        <v>4.6222875797341106E-3</v>
      </c>
    </row>
    <row r="16" spans="1:6" ht="16.5" thickTop="1" thickBot="1">
      <c r="A16" s="8">
        <v>12</v>
      </c>
      <c r="B16" s="9" t="s">
        <v>96</v>
      </c>
      <c r="C16" s="10">
        <v>27500813.635463655</v>
      </c>
      <c r="D16" s="7">
        <f t="shared" si="0"/>
        <v>0.12305179424422213</v>
      </c>
    </row>
    <row r="17" spans="1:4" ht="16.5" thickTop="1" thickBot="1">
      <c r="A17" s="8">
        <v>13</v>
      </c>
      <c r="B17" s="9" t="s">
        <v>97</v>
      </c>
      <c r="C17" s="10">
        <v>6911008.9078674437</v>
      </c>
      <c r="D17" s="7">
        <f t="shared" si="0"/>
        <v>3.0923159489879337E-2</v>
      </c>
    </row>
    <row r="18" spans="1:4" ht="16.5" thickTop="1" thickBot="1">
      <c r="A18" s="8">
        <v>14</v>
      </c>
      <c r="B18" s="9" t="s">
        <v>98</v>
      </c>
      <c r="C18" s="10">
        <v>12190750.443352263</v>
      </c>
      <c r="D18" s="7">
        <f t="shared" si="0"/>
        <v>5.4547248496808025E-2</v>
      </c>
    </row>
    <row r="19" spans="1:4" ht="16.5" thickTop="1" thickBot="1">
      <c r="A19" s="8">
        <v>15</v>
      </c>
      <c r="B19" s="9" t="s">
        <v>99</v>
      </c>
      <c r="C19" s="10">
        <v>1224442.6637366142</v>
      </c>
      <c r="D19" s="7">
        <f t="shared" si="0"/>
        <v>5.4787421462930428E-3</v>
      </c>
    </row>
    <row r="20" spans="1:4" ht="16.5" thickTop="1" thickBot="1">
      <c r="A20" s="8">
        <v>16</v>
      </c>
      <c r="B20" s="9" t="s">
        <v>100</v>
      </c>
      <c r="C20" s="10">
        <v>9111211.2924120575</v>
      </c>
      <c r="D20" s="7">
        <f t="shared" si="0"/>
        <v>4.0767917347134135E-2</v>
      </c>
    </row>
    <row r="21" spans="1:4" ht="16.5" thickTop="1" thickBot="1">
      <c r="A21" s="8">
        <v>17</v>
      </c>
      <c r="B21" s="9" t="s">
        <v>101</v>
      </c>
      <c r="C21" s="10">
        <v>113434560.319831</v>
      </c>
      <c r="D21" s="7">
        <f t="shared" si="0"/>
        <v>0.50756048027101641</v>
      </c>
    </row>
    <row r="22" spans="1:4" ht="16.5" thickTop="1" thickBot="1">
      <c r="A22" s="8">
        <v>18</v>
      </c>
      <c r="B22" s="9" t="s">
        <v>102</v>
      </c>
      <c r="C22" s="10">
        <v>10949256.172537152</v>
      </c>
      <c r="D22" s="7">
        <f t="shared" si="0"/>
        <v>4.8992209304414107E-2</v>
      </c>
    </row>
    <row r="23" spans="1:4" ht="16.5" thickTop="1" thickBot="1">
      <c r="A23" s="11"/>
      <c r="B23" s="12" t="s">
        <v>103</v>
      </c>
      <c r="C23" s="13">
        <f>SUM(C5:C22)</f>
        <v>223489741.0831939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98044.472434784053</v>
      </c>
      <c r="D5" s="7">
        <f>C5/C$23</f>
        <v>6.7442032452708703E-3</v>
      </c>
    </row>
    <row r="6" spans="1:4" ht="16.5" thickTop="1" thickBot="1">
      <c r="A6" s="8">
        <v>2</v>
      </c>
      <c r="B6" s="9" t="s">
        <v>86</v>
      </c>
      <c r="C6" s="10">
        <v>180071.42675586691</v>
      </c>
      <c r="D6" s="7">
        <f t="shared" ref="D6:D23" si="0">C6/C$23</f>
        <v>1.2386606511807972E-2</v>
      </c>
    </row>
    <row r="7" spans="1:4" ht="16.5" thickTop="1" thickBot="1">
      <c r="A7" s="8">
        <v>3</v>
      </c>
      <c r="B7" s="9" t="s">
        <v>87</v>
      </c>
      <c r="C7" s="10">
        <v>306137.57576346654</v>
      </c>
      <c r="D7" s="7">
        <f t="shared" si="0"/>
        <v>2.1058342002265019E-2</v>
      </c>
    </row>
    <row r="8" spans="1:4" ht="16.5" thickTop="1" thickBot="1">
      <c r="A8" s="8">
        <v>4</v>
      </c>
      <c r="B8" s="9" t="s">
        <v>88</v>
      </c>
      <c r="C8" s="10">
        <v>20823.205980644114</v>
      </c>
      <c r="D8" s="7">
        <f t="shared" si="0"/>
        <v>1.4323697181910706E-3</v>
      </c>
    </row>
    <row r="9" spans="1:4" ht="16.5" thickTop="1" thickBot="1">
      <c r="A9" s="8">
        <v>5</v>
      </c>
      <c r="B9" s="9" t="s">
        <v>89</v>
      </c>
      <c r="C9" s="10">
        <v>181800.9508163431</v>
      </c>
      <c r="D9" s="7">
        <f t="shared" si="0"/>
        <v>1.250557560299459E-2</v>
      </c>
    </row>
    <row r="10" spans="1:4" ht="16.5" thickTop="1" thickBot="1">
      <c r="A10" s="8">
        <v>6</v>
      </c>
      <c r="B10" s="9" t="s">
        <v>90</v>
      </c>
      <c r="C10" s="10">
        <v>300470.77053680271</v>
      </c>
      <c r="D10" s="7">
        <f t="shared" si="0"/>
        <v>2.0668538423838857E-2</v>
      </c>
    </row>
    <row r="11" spans="1:4" ht="16.5" thickTop="1" thickBot="1">
      <c r="A11" s="8">
        <v>7</v>
      </c>
      <c r="B11" s="9" t="s">
        <v>91</v>
      </c>
      <c r="C11" s="10">
        <v>61780.646588515985</v>
      </c>
      <c r="D11" s="7">
        <f t="shared" si="0"/>
        <v>4.2497167547548538E-3</v>
      </c>
    </row>
    <row r="12" spans="1:4" ht="16.5" thickTop="1" thickBot="1">
      <c r="A12" s="8">
        <v>8</v>
      </c>
      <c r="B12" s="9" t="s">
        <v>92</v>
      </c>
      <c r="C12" s="10">
        <v>5986.417134225494</v>
      </c>
      <c r="D12" s="7">
        <f t="shared" si="0"/>
        <v>4.1178878178006327E-4</v>
      </c>
    </row>
    <row r="13" spans="1:4" ht="16.5" thickTop="1" thickBot="1">
      <c r="A13" s="8">
        <v>9</v>
      </c>
      <c r="B13" s="9" t="s">
        <v>93</v>
      </c>
      <c r="C13" s="10">
        <v>64100.265047621862</v>
      </c>
      <c r="D13" s="7">
        <f t="shared" si="0"/>
        <v>4.4092767783971655E-3</v>
      </c>
    </row>
    <row r="14" spans="1:4" ht="16.5" thickTop="1" thickBot="1">
      <c r="A14" s="8">
        <v>10</v>
      </c>
      <c r="B14" s="9" t="s">
        <v>94</v>
      </c>
      <c r="C14" s="10">
        <v>1089655.5276486743</v>
      </c>
      <c r="D14" s="7">
        <f t="shared" si="0"/>
        <v>7.4954336162946361E-2</v>
      </c>
    </row>
    <row r="15" spans="1:4" ht="16.5" thickTop="1" thickBot="1">
      <c r="A15" s="8">
        <v>11</v>
      </c>
      <c r="B15" s="9" t="s">
        <v>95</v>
      </c>
      <c r="C15" s="10">
        <v>337052.0442629758</v>
      </c>
      <c r="D15" s="7">
        <f t="shared" si="0"/>
        <v>2.3184861260338415E-2</v>
      </c>
    </row>
    <row r="16" spans="1:4" ht="16.5" thickTop="1" thickBot="1">
      <c r="A16" s="8">
        <v>12</v>
      </c>
      <c r="B16" s="9" t="s">
        <v>96</v>
      </c>
      <c r="C16" s="10">
        <v>85820.456580001599</v>
      </c>
      <c r="D16" s="7">
        <f t="shared" si="0"/>
        <v>5.9033476075101227E-3</v>
      </c>
    </row>
    <row r="17" spans="1:4" ht="16.5" thickTop="1" thickBot="1">
      <c r="A17" s="8">
        <v>13</v>
      </c>
      <c r="B17" s="9" t="s">
        <v>97</v>
      </c>
      <c r="C17" s="10">
        <v>671193.0340179503</v>
      </c>
      <c r="D17" s="7">
        <f t="shared" si="0"/>
        <v>4.6169479276234042E-2</v>
      </c>
    </row>
    <row r="18" spans="1:4" ht="16.5" thickTop="1" thickBot="1">
      <c r="A18" s="8">
        <v>14</v>
      </c>
      <c r="B18" s="9" t="s">
        <v>98</v>
      </c>
      <c r="C18" s="10">
        <v>5398670.3648640551</v>
      </c>
      <c r="D18" s="7">
        <f t="shared" si="0"/>
        <v>0.37135933613271654</v>
      </c>
    </row>
    <row r="19" spans="1:4" ht="16.5" thickTop="1" thickBot="1">
      <c r="A19" s="8">
        <v>15</v>
      </c>
      <c r="B19" s="9" t="s">
        <v>99</v>
      </c>
      <c r="C19" s="10">
        <v>27389.760305450141</v>
      </c>
      <c r="D19" s="7">
        <f t="shared" si="0"/>
        <v>1.8840645041165289E-3</v>
      </c>
    </row>
    <row r="20" spans="1:4" ht="16.5" thickTop="1" thickBot="1">
      <c r="A20" s="8">
        <v>16</v>
      </c>
      <c r="B20" s="9" t="s">
        <v>100</v>
      </c>
      <c r="C20" s="10">
        <v>1822493.6219204736</v>
      </c>
      <c r="D20" s="7">
        <f t="shared" si="0"/>
        <v>0.12536420559167438</v>
      </c>
    </row>
    <row r="21" spans="1:4" ht="16.5" thickTop="1" thickBot="1">
      <c r="A21" s="8">
        <v>17</v>
      </c>
      <c r="B21" s="9" t="s">
        <v>101</v>
      </c>
      <c r="C21" s="10">
        <v>1480754.9918140057</v>
      </c>
      <c r="D21" s="7">
        <f t="shared" si="0"/>
        <v>0.10185696728477739</v>
      </c>
    </row>
    <row r="22" spans="1:4" ht="16.5" thickTop="1" thickBot="1">
      <c r="A22" s="8">
        <v>18</v>
      </c>
      <c r="B22" s="9" t="s">
        <v>102</v>
      </c>
      <c r="C22" s="10">
        <v>2405346.0656956807</v>
      </c>
      <c r="D22" s="7">
        <f t="shared" si="0"/>
        <v>0.16545698436038567</v>
      </c>
    </row>
    <row r="23" spans="1:4" ht="16.5" thickTop="1" thickBot="1">
      <c r="A23" s="11"/>
      <c r="B23" s="12" t="s">
        <v>103</v>
      </c>
      <c r="C23" s="13">
        <f>SUM(C5:C22)</f>
        <v>14537591.598167539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2246105.4858434987</v>
      </c>
      <c r="D5" s="7">
        <f>C5/C$23</f>
        <v>1.304067754511172E-2</v>
      </c>
    </row>
    <row r="6" spans="1:4" ht="16.5" thickTop="1" thickBot="1">
      <c r="A6" s="8">
        <v>2</v>
      </c>
      <c r="B6" s="9" t="s">
        <v>86</v>
      </c>
      <c r="C6" s="10">
        <v>2018595.7270626351</v>
      </c>
      <c r="D6" s="7">
        <f t="shared" ref="D6:D23" si="0">C6/C$23</f>
        <v>1.1719777248430768E-2</v>
      </c>
    </row>
    <row r="7" spans="1:4" ht="16.5" thickTop="1" thickBot="1">
      <c r="A7" s="8">
        <v>3</v>
      </c>
      <c r="B7" s="9" t="s">
        <v>87</v>
      </c>
      <c r="C7" s="10">
        <v>2952823.092200486</v>
      </c>
      <c r="D7" s="7">
        <f t="shared" si="0"/>
        <v>1.7143813607972846E-2</v>
      </c>
    </row>
    <row r="8" spans="1:4" ht="16.5" thickTop="1" thickBot="1">
      <c r="A8" s="8">
        <v>4</v>
      </c>
      <c r="B8" s="9" t="s">
        <v>88</v>
      </c>
      <c r="C8" s="10">
        <v>484666.41692100343</v>
      </c>
      <c r="D8" s="7">
        <f t="shared" si="0"/>
        <v>2.8139277072456552E-3</v>
      </c>
    </row>
    <row r="9" spans="1:4" ht="16.5" thickTop="1" thickBot="1">
      <c r="A9" s="8">
        <v>5</v>
      </c>
      <c r="B9" s="9" t="s">
        <v>89</v>
      </c>
      <c r="C9" s="10">
        <v>2638383.659749358</v>
      </c>
      <c r="D9" s="7">
        <f t="shared" si="0"/>
        <v>1.5318207788519E-2</v>
      </c>
    </row>
    <row r="10" spans="1:4" ht="16.5" thickTop="1" thickBot="1">
      <c r="A10" s="8">
        <v>6</v>
      </c>
      <c r="B10" s="9" t="s">
        <v>90</v>
      </c>
      <c r="C10" s="10">
        <v>4225141.2204571692</v>
      </c>
      <c r="D10" s="7">
        <f t="shared" si="0"/>
        <v>2.4530773192003519E-2</v>
      </c>
    </row>
    <row r="11" spans="1:4" ht="16.5" thickTop="1" thickBot="1">
      <c r="A11" s="8">
        <v>7</v>
      </c>
      <c r="B11" s="9" t="s">
        <v>91</v>
      </c>
      <c r="C11" s="10">
        <v>3226699.7521143523</v>
      </c>
      <c r="D11" s="7">
        <f t="shared" si="0"/>
        <v>1.8733915778854505E-2</v>
      </c>
    </row>
    <row r="12" spans="1:4" ht="16.5" thickTop="1" thickBot="1">
      <c r="A12" s="8">
        <v>8</v>
      </c>
      <c r="B12" s="9" t="s">
        <v>92</v>
      </c>
      <c r="C12" s="10">
        <v>299367.42924474954</v>
      </c>
      <c r="D12" s="7">
        <f t="shared" si="0"/>
        <v>1.7380991840744927E-3</v>
      </c>
    </row>
    <row r="13" spans="1:4" ht="16.5" thickTop="1" thickBot="1">
      <c r="A13" s="8">
        <v>9</v>
      </c>
      <c r="B13" s="9" t="s">
        <v>93</v>
      </c>
      <c r="C13" s="10">
        <v>598375.35712350952</v>
      </c>
      <c r="D13" s="7">
        <f t="shared" si="0"/>
        <v>3.4741111369746506E-3</v>
      </c>
    </row>
    <row r="14" spans="1:4" ht="16.5" thickTop="1" thickBot="1">
      <c r="A14" s="8">
        <v>10</v>
      </c>
      <c r="B14" s="9" t="s">
        <v>94</v>
      </c>
      <c r="C14" s="10">
        <v>9508596.3428843804</v>
      </c>
      <c r="D14" s="7">
        <f t="shared" si="0"/>
        <v>5.5206017524870414E-2</v>
      </c>
    </row>
    <row r="15" spans="1:4" ht="16.5" thickTop="1" thickBot="1">
      <c r="A15" s="8">
        <v>11</v>
      </c>
      <c r="B15" s="9" t="s">
        <v>95</v>
      </c>
      <c r="C15" s="10">
        <v>268954.54636527353</v>
      </c>
      <c r="D15" s="7">
        <f t="shared" si="0"/>
        <v>1.561524841797084E-3</v>
      </c>
    </row>
    <row r="16" spans="1:4" ht="16.5" thickTop="1" thickBot="1">
      <c r="A16" s="8">
        <v>12</v>
      </c>
      <c r="B16" s="9" t="s">
        <v>96</v>
      </c>
      <c r="C16" s="10">
        <v>37949060.936523296</v>
      </c>
      <c r="D16" s="7">
        <f t="shared" si="0"/>
        <v>0.22032868444161641</v>
      </c>
    </row>
    <row r="17" spans="1:4" ht="16.5" thickTop="1" thickBot="1">
      <c r="A17" s="8">
        <v>13</v>
      </c>
      <c r="B17" s="9" t="s">
        <v>97</v>
      </c>
      <c r="C17" s="10">
        <v>4971203.3660630127</v>
      </c>
      <c r="D17" s="7">
        <f t="shared" si="0"/>
        <v>2.8862339955354494E-2</v>
      </c>
    </row>
    <row r="18" spans="1:4" ht="16.5" thickTop="1" thickBot="1">
      <c r="A18" s="8">
        <v>14</v>
      </c>
      <c r="B18" s="9" t="s">
        <v>98</v>
      </c>
      <c r="C18" s="10">
        <v>10868467.056751395</v>
      </c>
      <c r="D18" s="7">
        <f t="shared" si="0"/>
        <v>6.3101299199907576E-2</v>
      </c>
    </row>
    <row r="19" spans="1:4" ht="16.5" thickTop="1" thickBot="1">
      <c r="A19" s="8">
        <v>15</v>
      </c>
      <c r="B19" s="9" t="s">
        <v>99</v>
      </c>
      <c r="C19" s="10">
        <v>2615454.3874171935</v>
      </c>
      <c r="D19" s="7">
        <f t="shared" si="0"/>
        <v>1.5185082586380278E-2</v>
      </c>
    </row>
    <row r="20" spans="1:4" ht="16.5" thickTop="1" thickBot="1">
      <c r="A20" s="8">
        <v>16</v>
      </c>
      <c r="B20" s="9" t="s">
        <v>100</v>
      </c>
      <c r="C20" s="10">
        <v>7164334.0490760207</v>
      </c>
      <c r="D20" s="7">
        <f t="shared" si="0"/>
        <v>4.1595450769481242E-2</v>
      </c>
    </row>
    <row r="21" spans="1:4" ht="16.5" thickTop="1" thickBot="1">
      <c r="A21" s="8">
        <v>17</v>
      </c>
      <c r="B21" s="9" t="s">
        <v>101</v>
      </c>
      <c r="C21" s="10">
        <v>72082287.072805211</v>
      </c>
      <c r="D21" s="7">
        <f t="shared" si="0"/>
        <v>0.41850299033378702</v>
      </c>
    </row>
    <row r="22" spans="1:4" ht="16.5" thickTop="1" thickBot="1">
      <c r="A22" s="8">
        <v>18</v>
      </c>
      <c r="B22" s="9" t="s">
        <v>102</v>
      </c>
      <c r="C22" s="10">
        <v>8119887.9783070693</v>
      </c>
      <c r="D22" s="7">
        <f t="shared" si="0"/>
        <v>4.714330715761833E-2</v>
      </c>
    </row>
    <row r="23" spans="1:4" ht="16.5" thickTop="1" thickBot="1">
      <c r="A23" s="11"/>
      <c r="B23" s="12" t="s">
        <v>103</v>
      </c>
      <c r="C23" s="13">
        <f>SUM(C5:C22)</f>
        <v>172238403.87690961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7997.0935560819762</v>
      </c>
      <c r="D5" s="7">
        <f>C5/C$23</f>
        <v>8.241589662515862E-4</v>
      </c>
    </row>
    <row r="6" spans="1:4" ht="16.5" thickTop="1" thickBot="1">
      <c r="A6" s="8">
        <v>2</v>
      </c>
      <c r="B6" s="9" t="s">
        <v>86</v>
      </c>
      <c r="C6" s="10">
        <v>38442.05080852942</v>
      </c>
      <c r="D6" s="7">
        <f t="shared" ref="D6:D23" si="0">C6/C$23</f>
        <v>3.9617344267347462E-3</v>
      </c>
    </row>
    <row r="7" spans="1:4" ht="16.5" thickTop="1" thickBot="1">
      <c r="A7" s="8">
        <v>3</v>
      </c>
      <c r="B7" s="9" t="s">
        <v>87</v>
      </c>
      <c r="C7" s="10">
        <v>244591.91236471888</v>
      </c>
      <c r="D7" s="7">
        <f t="shared" si="0"/>
        <v>2.5206985042046555E-2</v>
      </c>
    </row>
    <row r="8" spans="1:4" ht="16.5" thickTop="1" thickBot="1">
      <c r="A8" s="8">
        <v>4</v>
      </c>
      <c r="B8" s="9" t="s">
        <v>88</v>
      </c>
      <c r="C8" s="10">
        <v>346950.43374574109</v>
      </c>
      <c r="D8" s="7">
        <f t="shared" si="0"/>
        <v>3.5755779122899421E-2</v>
      </c>
    </row>
    <row r="9" spans="1:4" ht="16.5" thickTop="1" thickBot="1">
      <c r="A9" s="8">
        <v>5</v>
      </c>
      <c r="B9" s="9" t="s">
        <v>89</v>
      </c>
      <c r="C9" s="10">
        <v>55057.953044850459</v>
      </c>
      <c r="D9" s="7">
        <f t="shared" si="0"/>
        <v>5.6741246488059942E-3</v>
      </c>
    </row>
    <row r="10" spans="1:4" ht="16.5" thickTop="1" thickBot="1">
      <c r="A10" s="8">
        <v>6</v>
      </c>
      <c r="B10" s="9" t="s">
        <v>90</v>
      </c>
      <c r="C10" s="10">
        <v>115532.93440617222</v>
      </c>
      <c r="D10" s="7">
        <f t="shared" si="0"/>
        <v>1.190651367530746E-2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21314.674681786193</v>
      </c>
      <c r="D12" s="7">
        <f t="shared" si="0"/>
        <v>2.1966330803232753E-3</v>
      </c>
    </row>
    <row r="13" spans="1:4" ht="16.5" thickTop="1" thickBot="1">
      <c r="A13" s="8">
        <v>9</v>
      </c>
      <c r="B13" s="9" t="s">
        <v>93</v>
      </c>
      <c r="C13" s="10">
        <v>13570.425831174485</v>
      </c>
      <c r="D13" s="7">
        <f t="shared" si="0"/>
        <v>1.3985316097882524E-3</v>
      </c>
    </row>
    <row r="14" spans="1:4" ht="16.5" thickTop="1" thickBot="1">
      <c r="A14" s="8">
        <v>10</v>
      </c>
      <c r="B14" s="9" t="s">
        <v>94</v>
      </c>
      <c r="C14" s="10">
        <v>1105143.2649563353</v>
      </c>
      <c r="D14" s="7">
        <f t="shared" si="0"/>
        <v>0.11389309433720718</v>
      </c>
    </row>
    <row r="15" spans="1:4" ht="16.5" thickTop="1" thickBot="1">
      <c r="A15" s="8">
        <v>11</v>
      </c>
      <c r="B15" s="9" t="s">
        <v>95</v>
      </c>
      <c r="C15" s="10">
        <v>588871.73742248653</v>
      </c>
      <c r="D15" s="7">
        <f t="shared" si="0"/>
        <v>6.0687538411976168E-2</v>
      </c>
    </row>
    <row r="16" spans="1:4" ht="16.5" thickTop="1" thickBot="1">
      <c r="A16" s="8">
        <v>12</v>
      </c>
      <c r="B16" s="9" t="s">
        <v>96</v>
      </c>
      <c r="C16" s="10">
        <v>593496.16878345353</v>
      </c>
      <c r="D16" s="7">
        <f t="shared" si="0"/>
        <v>6.116411987788354E-2</v>
      </c>
    </row>
    <row r="17" spans="1:4" ht="16.5" thickTop="1" thickBot="1">
      <c r="A17" s="8">
        <v>13</v>
      </c>
      <c r="B17" s="9" t="s">
        <v>97</v>
      </c>
      <c r="C17" s="10">
        <v>472833.61981525394</v>
      </c>
      <c r="D17" s="7">
        <f t="shared" si="0"/>
        <v>4.8728961913865172E-2</v>
      </c>
    </row>
    <row r="18" spans="1:4" ht="16.5" thickTop="1" thickBot="1">
      <c r="A18" s="8">
        <v>14</v>
      </c>
      <c r="B18" s="9" t="s">
        <v>98</v>
      </c>
      <c r="C18" s="10">
        <v>2894852.2168003884</v>
      </c>
      <c r="D18" s="7">
        <f t="shared" si="0"/>
        <v>0.29833568829951351</v>
      </c>
    </row>
    <row r="19" spans="1:4" ht="16.5" thickTop="1" thickBot="1">
      <c r="A19" s="8">
        <v>15</v>
      </c>
      <c r="B19" s="9" t="s">
        <v>99</v>
      </c>
      <c r="C19" s="10">
        <v>71310.121059427707</v>
      </c>
      <c r="D19" s="7">
        <f t="shared" si="0"/>
        <v>7.3490293996769339E-3</v>
      </c>
    </row>
    <row r="20" spans="1:4" ht="16.5" thickTop="1" thickBot="1">
      <c r="A20" s="8">
        <v>16</v>
      </c>
      <c r="B20" s="9" t="s">
        <v>100</v>
      </c>
      <c r="C20" s="10">
        <v>1218272.8638047308</v>
      </c>
      <c r="D20" s="7">
        <f t="shared" si="0"/>
        <v>0.12555192670993107</v>
      </c>
    </row>
    <row r="21" spans="1:4" ht="16.5" thickTop="1" thickBot="1">
      <c r="A21" s="8">
        <v>17</v>
      </c>
      <c r="B21" s="9" t="s">
        <v>101</v>
      </c>
      <c r="C21" s="10">
        <v>1150634.0371594098</v>
      </c>
      <c r="D21" s="7">
        <f t="shared" si="0"/>
        <v>0.11858125104438474</v>
      </c>
    </row>
    <row r="22" spans="1:4" ht="16.5" thickTop="1" thickBot="1">
      <c r="A22" s="8">
        <v>18</v>
      </c>
      <c r="B22" s="9" t="s">
        <v>102</v>
      </c>
      <c r="C22" s="10">
        <v>764467.14795840112</v>
      </c>
      <c r="D22" s="7">
        <f t="shared" si="0"/>
        <v>7.8783929433404246E-2</v>
      </c>
    </row>
    <row r="23" spans="1:4" ht="16.5" thickTop="1" thickBot="1">
      <c r="A23" s="11"/>
      <c r="B23" s="12" t="s">
        <v>103</v>
      </c>
      <c r="C23" s="13">
        <f>SUM(C5:C22)</f>
        <v>9703338.656198943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43041.2899992081</v>
      </c>
      <c r="D5" s="7">
        <f>C5/C$23</f>
        <v>2.0288150283737207E-3</v>
      </c>
    </row>
    <row r="6" spans="1:4" ht="16.5" thickTop="1" thickBot="1">
      <c r="A6" s="8">
        <v>2</v>
      </c>
      <c r="B6" s="9" t="s">
        <v>86</v>
      </c>
      <c r="C6" s="10">
        <v>414194.20660206623</v>
      </c>
      <c r="D6" s="7">
        <f t="shared" ref="D6:D23" si="0">C6/C$23</f>
        <v>1.9523658120726924E-2</v>
      </c>
    </row>
    <row r="7" spans="1:4" ht="16.5" thickTop="1" thickBot="1">
      <c r="A7" s="8">
        <v>3</v>
      </c>
      <c r="B7" s="9" t="s">
        <v>87</v>
      </c>
      <c r="C7" s="10">
        <v>213340.63309809437</v>
      </c>
      <c r="D7" s="7">
        <f t="shared" si="0"/>
        <v>1.0056127095636337E-2</v>
      </c>
    </row>
    <row r="8" spans="1:4" ht="16.5" thickTop="1" thickBot="1">
      <c r="A8" s="8">
        <v>4</v>
      </c>
      <c r="B8" s="9" t="s">
        <v>88</v>
      </c>
      <c r="C8" s="10">
        <v>146318.73375120791</v>
      </c>
      <c r="D8" s="7">
        <f t="shared" si="0"/>
        <v>6.8969504857434678E-3</v>
      </c>
    </row>
    <row r="9" spans="1:4" ht="16.5" thickTop="1" thickBot="1">
      <c r="A9" s="8">
        <v>5</v>
      </c>
      <c r="B9" s="9" t="s">
        <v>89</v>
      </c>
      <c r="C9" s="10">
        <v>40665.900562611438</v>
      </c>
      <c r="D9" s="7">
        <f t="shared" si="0"/>
        <v>1.9168475249067901E-3</v>
      </c>
    </row>
    <row r="10" spans="1:4" ht="16.5" thickTop="1" thickBot="1">
      <c r="A10" s="8">
        <v>6</v>
      </c>
      <c r="B10" s="9" t="s">
        <v>90</v>
      </c>
      <c r="C10" s="10">
        <v>2023496.5712857957</v>
      </c>
      <c r="D10" s="7">
        <f t="shared" si="0"/>
        <v>9.5380511452209021E-2</v>
      </c>
    </row>
    <row r="11" spans="1:4" ht="16.5" thickTop="1" thickBot="1">
      <c r="A11" s="8">
        <v>7</v>
      </c>
      <c r="B11" s="9" t="s">
        <v>91</v>
      </c>
      <c r="C11" s="10">
        <v>821889.7998693987</v>
      </c>
      <c r="D11" s="7">
        <f t="shared" si="0"/>
        <v>3.8740994465379285E-2</v>
      </c>
    </row>
    <row r="12" spans="1:4" ht="16.5" thickTop="1" thickBot="1">
      <c r="A12" s="8">
        <v>8</v>
      </c>
      <c r="B12" s="9" t="s">
        <v>92</v>
      </c>
      <c r="C12" s="10">
        <v>75812.794789841791</v>
      </c>
      <c r="D12" s="7">
        <f t="shared" si="0"/>
        <v>3.5735485022747654E-3</v>
      </c>
    </row>
    <row r="13" spans="1:4" ht="16.5" thickTop="1" thickBot="1">
      <c r="A13" s="8">
        <v>9</v>
      </c>
      <c r="B13" s="9" t="s">
        <v>93</v>
      </c>
      <c r="C13" s="10">
        <v>60176.080486814055</v>
      </c>
      <c r="D13" s="7">
        <f t="shared" si="0"/>
        <v>2.8364887865238511E-3</v>
      </c>
    </row>
    <row r="14" spans="1:4" ht="16.5" thickTop="1" thickBot="1">
      <c r="A14" s="8">
        <v>10</v>
      </c>
      <c r="B14" s="9" t="s">
        <v>94</v>
      </c>
      <c r="C14" s="10">
        <v>980322.61227890651</v>
      </c>
      <c r="D14" s="7">
        <f t="shared" si="0"/>
        <v>4.6208960012179529E-2</v>
      </c>
    </row>
    <row r="15" spans="1:4" ht="16.5" thickTop="1" thickBot="1">
      <c r="A15" s="8">
        <v>11</v>
      </c>
      <c r="B15" s="9" t="s">
        <v>95</v>
      </c>
      <c r="C15" s="10">
        <v>232113.43092110485</v>
      </c>
      <c r="D15" s="7">
        <f t="shared" si="0"/>
        <v>1.0941010758478363E-2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116721.94115870621</v>
      </c>
      <c r="D17" s="7">
        <f t="shared" si="0"/>
        <v>5.5018617789590694E-3</v>
      </c>
    </row>
    <row r="18" spans="1:4" ht="16.5" thickTop="1" thickBot="1">
      <c r="A18" s="8">
        <v>14</v>
      </c>
      <c r="B18" s="9" t="s">
        <v>98</v>
      </c>
      <c r="C18" s="10">
        <v>2724302.0269870511</v>
      </c>
      <c r="D18" s="7">
        <f t="shared" si="0"/>
        <v>0.12841401580394105</v>
      </c>
    </row>
    <row r="19" spans="1:4" ht="16.5" thickTop="1" thickBot="1">
      <c r="A19" s="8">
        <v>15</v>
      </c>
      <c r="B19" s="9" t="s">
        <v>99</v>
      </c>
      <c r="C19" s="10">
        <v>88673.191327070206</v>
      </c>
      <c r="D19" s="7">
        <f t="shared" si="0"/>
        <v>4.1797423632406981E-3</v>
      </c>
    </row>
    <row r="20" spans="1:4" ht="16.5" thickTop="1" thickBot="1">
      <c r="A20" s="8">
        <v>16</v>
      </c>
      <c r="B20" s="9" t="s">
        <v>100</v>
      </c>
      <c r="C20" s="10">
        <v>1463587.4785889429</v>
      </c>
      <c r="D20" s="7">
        <f t="shared" si="0"/>
        <v>6.8988366100446341E-2</v>
      </c>
    </row>
    <row r="21" spans="1:4" ht="16.5" thickTop="1" thickBot="1">
      <c r="A21" s="8">
        <v>17</v>
      </c>
      <c r="B21" s="9" t="s">
        <v>101</v>
      </c>
      <c r="C21" s="10">
        <v>10652485.477364233</v>
      </c>
      <c r="D21" s="7">
        <f t="shared" si="0"/>
        <v>0.50212069913348301</v>
      </c>
    </row>
    <row r="22" spans="1:4" ht="16.5" thickTop="1" thickBot="1">
      <c r="A22" s="8">
        <v>18</v>
      </c>
      <c r="B22" s="9" t="s">
        <v>102</v>
      </c>
      <c r="C22" s="10">
        <v>1117847.5649657659</v>
      </c>
      <c r="D22" s="7">
        <f t="shared" si="0"/>
        <v>5.2691402587497757E-2</v>
      </c>
    </row>
    <row r="23" spans="1:4" ht="16.5" thickTop="1" thickBot="1">
      <c r="A23" s="11"/>
      <c r="B23" s="12" t="s">
        <v>103</v>
      </c>
      <c r="C23" s="13">
        <f>SUM(C5:C22)</f>
        <v>21214989.734036818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2814668.0060807983</v>
      </c>
      <c r="D5" s="7">
        <f>C5/C$23</f>
        <v>2.0138476172693029E-2</v>
      </c>
    </row>
    <row r="6" spans="1:4" ht="16.5" thickTop="1" thickBot="1">
      <c r="A6" s="8">
        <v>2</v>
      </c>
      <c r="B6" s="9" t="s">
        <v>86</v>
      </c>
      <c r="C6" s="10">
        <v>7655136.8395728692</v>
      </c>
      <c r="D6" s="7">
        <f t="shared" ref="D6:D23" si="0">C6/C$23</f>
        <v>5.4771216537577473E-2</v>
      </c>
    </row>
    <row r="7" spans="1:4" ht="16.5" thickTop="1" thickBot="1">
      <c r="A7" s="8">
        <v>3</v>
      </c>
      <c r="B7" s="9" t="s">
        <v>87</v>
      </c>
      <c r="C7" s="10">
        <v>2190806.2671258803</v>
      </c>
      <c r="D7" s="7">
        <f t="shared" si="0"/>
        <v>1.5674850360392591E-2</v>
      </c>
    </row>
    <row r="8" spans="1:4" ht="16.5" thickTop="1" thickBot="1">
      <c r="A8" s="8">
        <v>4</v>
      </c>
      <c r="B8" s="9" t="s">
        <v>88</v>
      </c>
      <c r="C8" s="10">
        <v>2462.1229132655712</v>
      </c>
      <c r="D8" s="7">
        <f t="shared" si="0"/>
        <v>1.7616075329637617E-5</v>
      </c>
    </row>
    <row r="9" spans="1:4" ht="16.5" thickTop="1" thickBot="1">
      <c r="A9" s="8">
        <v>5</v>
      </c>
      <c r="B9" s="9" t="s">
        <v>89</v>
      </c>
      <c r="C9" s="10">
        <v>164654.95430867144</v>
      </c>
      <c r="D9" s="7">
        <f t="shared" si="0"/>
        <v>1.1780785040713083E-3</v>
      </c>
    </row>
    <row r="10" spans="1:4" ht="16.5" thickTop="1" thickBot="1">
      <c r="A10" s="8">
        <v>6</v>
      </c>
      <c r="B10" s="9" t="s">
        <v>90</v>
      </c>
      <c r="C10" s="10">
        <v>2882197.065067613</v>
      </c>
      <c r="D10" s="7">
        <f t="shared" si="0"/>
        <v>2.0621635231748078E-2</v>
      </c>
    </row>
    <row r="11" spans="1:4" ht="16.5" thickTop="1" thickBot="1">
      <c r="A11" s="8">
        <v>7</v>
      </c>
      <c r="B11" s="9" t="s">
        <v>91</v>
      </c>
      <c r="C11" s="10">
        <v>2993662.0722889975</v>
      </c>
      <c r="D11" s="7">
        <f t="shared" si="0"/>
        <v>2.1419148610650095E-2</v>
      </c>
    </row>
    <row r="12" spans="1:4" ht="16.5" thickTop="1" thickBot="1">
      <c r="A12" s="8">
        <v>8</v>
      </c>
      <c r="B12" s="9" t="s">
        <v>92</v>
      </c>
      <c r="C12" s="10">
        <v>561054.41518074216</v>
      </c>
      <c r="D12" s="7">
        <f t="shared" si="0"/>
        <v>4.0142499745233727E-3</v>
      </c>
    </row>
    <row r="13" spans="1:4" ht="16.5" thickTop="1" thickBot="1">
      <c r="A13" s="8">
        <v>9</v>
      </c>
      <c r="B13" s="9" t="s">
        <v>93</v>
      </c>
      <c r="C13" s="10">
        <v>254099.37177757232</v>
      </c>
      <c r="D13" s="7">
        <f t="shared" si="0"/>
        <v>1.8180382670296403E-3</v>
      </c>
    </row>
    <row r="14" spans="1:4" ht="16.5" thickTop="1" thickBot="1">
      <c r="A14" s="8">
        <v>10</v>
      </c>
      <c r="B14" s="9" t="s">
        <v>94</v>
      </c>
      <c r="C14" s="10">
        <v>6147763.6706967074</v>
      </c>
      <c r="D14" s="7">
        <f t="shared" si="0"/>
        <v>4.398621504568289E-2</v>
      </c>
    </row>
    <row r="15" spans="1:4" ht="16.5" thickTop="1" thickBot="1">
      <c r="A15" s="8">
        <v>11</v>
      </c>
      <c r="B15" s="9" t="s">
        <v>95</v>
      </c>
      <c r="C15" s="10">
        <v>709485.86332749063</v>
      </c>
      <c r="D15" s="7">
        <f t="shared" si="0"/>
        <v>5.0762520207056558E-3</v>
      </c>
    </row>
    <row r="16" spans="1:4" ht="16.5" thickTop="1" thickBot="1">
      <c r="A16" s="8">
        <v>12</v>
      </c>
      <c r="B16" s="9" t="s">
        <v>96</v>
      </c>
      <c r="C16" s="10">
        <v>14889224.162714047</v>
      </c>
      <c r="D16" s="7">
        <f t="shared" si="0"/>
        <v>0.10652989460317001</v>
      </c>
    </row>
    <row r="17" spans="1:4" ht="16.5" thickTop="1" thickBot="1">
      <c r="A17" s="8">
        <v>13</v>
      </c>
      <c r="B17" s="9" t="s">
        <v>97</v>
      </c>
      <c r="C17" s="10">
        <v>6066396.60628339</v>
      </c>
      <c r="D17" s="7">
        <f t="shared" si="0"/>
        <v>4.3404047385273377E-2</v>
      </c>
    </row>
    <row r="18" spans="1:4" ht="16.5" thickTop="1" thickBot="1">
      <c r="A18" s="8">
        <v>14</v>
      </c>
      <c r="B18" s="9" t="s">
        <v>98</v>
      </c>
      <c r="C18" s="10">
        <v>14097991.65076137</v>
      </c>
      <c r="D18" s="7">
        <f t="shared" si="0"/>
        <v>0.10086875906086278</v>
      </c>
    </row>
    <row r="19" spans="1:4" ht="16.5" thickTop="1" thickBot="1">
      <c r="A19" s="8">
        <v>15</v>
      </c>
      <c r="B19" s="9" t="s">
        <v>99</v>
      </c>
      <c r="C19" s="10">
        <v>2345978.1828779685</v>
      </c>
      <c r="D19" s="7">
        <f t="shared" si="0"/>
        <v>1.6785079318583567E-2</v>
      </c>
    </row>
    <row r="20" spans="1:4" ht="16.5" thickTop="1" thickBot="1">
      <c r="A20" s="8">
        <v>16</v>
      </c>
      <c r="B20" s="9" t="s">
        <v>100</v>
      </c>
      <c r="C20" s="10">
        <v>7818866.5316720298</v>
      </c>
      <c r="D20" s="7">
        <f t="shared" si="0"/>
        <v>5.5942674946163465E-2</v>
      </c>
    </row>
    <row r="21" spans="1:4" ht="16.5" thickTop="1" thickBot="1">
      <c r="A21" s="8">
        <v>17</v>
      </c>
      <c r="B21" s="9" t="s">
        <v>101</v>
      </c>
      <c r="C21" s="10">
        <v>57750366.584820494</v>
      </c>
      <c r="D21" s="7">
        <f t="shared" si="0"/>
        <v>0.41319415963806205</v>
      </c>
    </row>
    <row r="22" spans="1:4" ht="16.5" thickTop="1" thickBot="1">
      <c r="A22" s="8">
        <v>18</v>
      </c>
      <c r="B22" s="9" t="s">
        <v>102</v>
      </c>
      <c r="C22" s="10">
        <v>10420875.049357783</v>
      </c>
      <c r="D22" s="7">
        <f t="shared" si="0"/>
        <v>7.4559608247481077E-2</v>
      </c>
    </row>
    <row r="23" spans="1:4" ht="16.5" thickTop="1" thickBot="1">
      <c r="A23" s="11"/>
      <c r="B23" s="12" t="s">
        <v>103</v>
      </c>
      <c r="C23" s="13">
        <f>SUM(C5:C22)</f>
        <v>139765689.41682768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439504.92312319815</v>
      </c>
      <c r="D5" s="7">
        <f>C5/C$23</f>
        <v>5.7608410018950333E-2</v>
      </c>
    </row>
    <row r="6" spans="1:4" ht="16.5" thickTop="1" thickBot="1">
      <c r="A6" s="8">
        <v>2</v>
      </c>
      <c r="B6" s="9" t="s">
        <v>86</v>
      </c>
      <c r="C6" s="10">
        <v>19819.820738786082</v>
      </c>
      <c r="D6" s="7">
        <f t="shared" ref="D6:D23" si="0">C6/C$23</f>
        <v>2.5978966322113932E-3</v>
      </c>
    </row>
    <row r="7" spans="1:4" ht="16.5" thickTop="1" thickBot="1">
      <c r="A7" s="8">
        <v>3</v>
      </c>
      <c r="B7" s="9" t="s">
        <v>87</v>
      </c>
      <c r="C7" s="10">
        <v>982209.14322674484</v>
      </c>
      <c r="D7" s="7">
        <f t="shared" si="0"/>
        <v>0.12874373885342633</v>
      </c>
    </row>
    <row r="8" spans="1:4" ht="16.5" thickTop="1" thickBot="1">
      <c r="A8" s="8">
        <v>4</v>
      </c>
      <c r="B8" s="9" t="s">
        <v>88</v>
      </c>
      <c r="C8" s="10">
        <v>955.81857255804721</v>
      </c>
      <c r="D8" s="7">
        <f t="shared" si="0"/>
        <v>1.2528457665585008E-4</v>
      </c>
    </row>
    <row r="9" spans="1:4" ht="16.5" thickTop="1" thickBot="1">
      <c r="A9" s="8">
        <v>5</v>
      </c>
      <c r="B9" s="9" t="s">
        <v>89</v>
      </c>
      <c r="C9" s="10">
        <v>7093.7388279910438</v>
      </c>
      <c r="D9" s="7">
        <f t="shared" si="0"/>
        <v>9.2981669480800006E-4</v>
      </c>
    </row>
    <row r="10" spans="1:4" ht="16.5" thickTop="1" thickBot="1">
      <c r="A10" s="8">
        <v>6</v>
      </c>
      <c r="B10" s="9" t="s">
        <v>90</v>
      </c>
      <c r="C10" s="10">
        <v>34502.981865044945</v>
      </c>
      <c r="D10" s="7">
        <f t="shared" si="0"/>
        <v>4.5225020735450401E-3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309494.55237785453</v>
      </c>
      <c r="D14" s="7">
        <f t="shared" si="0"/>
        <v>4.056721127334708E-2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238973.03403800432</v>
      </c>
      <c r="D17" s="7">
        <f t="shared" si="0"/>
        <v>3.1323554763628719E-2</v>
      </c>
    </row>
    <row r="18" spans="1:4" ht="16.5" thickTop="1" thickBot="1">
      <c r="A18" s="8">
        <v>14</v>
      </c>
      <c r="B18" s="9" t="s">
        <v>98</v>
      </c>
      <c r="C18" s="10">
        <v>1049681.4872151131</v>
      </c>
      <c r="D18" s="7">
        <f t="shared" si="0"/>
        <v>0.137587722738294</v>
      </c>
    </row>
    <row r="19" spans="1:4" ht="16.5" thickTop="1" thickBot="1">
      <c r="A19" s="8">
        <v>15</v>
      </c>
      <c r="B19" s="9" t="s">
        <v>99</v>
      </c>
      <c r="C19" s="10">
        <v>194468.93187152984</v>
      </c>
      <c r="D19" s="7">
        <f t="shared" si="0"/>
        <v>2.5490148969416825E-2</v>
      </c>
    </row>
    <row r="20" spans="1:4" ht="16.5" thickTop="1" thickBot="1">
      <c r="A20" s="8">
        <v>16</v>
      </c>
      <c r="B20" s="9" t="s">
        <v>100</v>
      </c>
      <c r="C20" s="10">
        <v>1271500.3998141193</v>
      </c>
      <c r="D20" s="7">
        <f t="shared" si="0"/>
        <v>0.16666278923846894</v>
      </c>
    </row>
    <row r="21" spans="1:4" ht="16.5" thickTop="1" thickBot="1">
      <c r="A21" s="8">
        <v>17</v>
      </c>
      <c r="B21" s="9" t="s">
        <v>101</v>
      </c>
      <c r="C21" s="10">
        <v>2166175.1472537019</v>
      </c>
      <c r="D21" s="7">
        <f t="shared" si="0"/>
        <v>0.2839328969720582</v>
      </c>
    </row>
    <row r="22" spans="1:4" ht="16.5" thickTop="1" thickBot="1">
      <c r="A22" s="8">
        <v>18</v>
      </c>
      <c r="B22" s="9" t="s">
        <v>102</v>
      </c>
      <c r="C22" s="10">
        <v>914799.90954342159</v>
      </c>
      <c r="D22" s="7">
        <f t="shared" si="0"/>
        <v>0.11990802719518949</v>
      </c>
    </row>
    <row r="23" spans="1:4" ht="16.5" thickTop="1" thickBot="1">
      <c r="A23" s="11"/>
      <c r="B23" s="12" t="s">
        <v>103</v>
      </c>
      <c r="C23" s="13">
        <f>SUM(C5:C22)</f>
        <v>7629179.8884680662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446976.8995899026</v>
      </c>
      <c r="D5" s="7">
        <f>C5/C$23</f>
        <v>1.3445127270957933E-2</v>
      </c>
    </row>
    <row r="6" spans="1:4" ht="16.5" thickTop="1" thickBot="1">
      <c r="A6" s="8">
        <v>2</v>
      </c>
      <c r="B6" s="9" t="s">
        <v>86</v>
      </c>
      <c r="C6" s="10">
        <v>373018.75975107588</v>
      </c>
      <c r="D6" s="7">
        <f t="shared" ref="D6:D23" si="0">C6/C$23</f>
        <v>1.1220456144175628E-2</v>
      </c>
    </row>
    <row r="7" spans="1:4" ht="16.5" thickTop="1" thickBot="1">
      <c r="A7" s="8">
        <v>3</v>
      </c>
      <c r="B7" s="9" t="s">
        <v>87</v>
      </c>
      <c r="C7" s="10">
        <v>401010.63885313453</v>
      </c>
      <c r="D7" s="7">
        <f t="shared" si="0"/>
        <v>1.2062455758530974E-2</v>
      </c>
    </row>
    <row r="8" spans="1:4" ht="16.5" thickTop="1" thickBot="1">
      <c r="A8" s="8">
        <v>4</v>
      </c>
      <c r="B8" s="9" t="s">
        <v>88</v>
      </c>
      <c r="C8" s="10">
        <v>30034.25702407063</v>
      </c>
      <c r="D8" s="7">
        <f t="shared" si="0"/>
        <v>9.0343462614687258E-4</v>
      </c>
    </row>
    <row r="9" spans="1:4" ht="16.5" thickTop="1" thickBot="1">
      <c r="A9" s="8">
        <v>5</v>
      </c>
      <c r="B9" s="9" t="s">
        <v>89</v>
      </c>
      <c r="C9" s="10">
        <v>155700.15335298001</v>
      </c>
      <c r="D9" s="7">
        <f t="shared" si="0"/>
        <v>4.6834822557030743E-3</v>
      </c>
    </row>
    <row r="10" spans="1:4" ht="16.5" thickTop="1" thickBot="1">
      <c r="A10" s="8">
        <v>6</v>
      </c>
      <c r="B10" s="9" t="s">
        <v>90</v>
      </c>
      <c r="C10" s="10">
        <v>1089962.795612389</v>
      </c>
      <c r="D10" s="7">
        <f t="shared" si="0"/>
        <v>3.2786232400518298E-2</v>
      </c>
    </row>
    <row r="11" spans="1:4" ht="16.5" thickTop="1" thickBot="1">
      <c r="A11" s="8">
        <v>7</v>
      </c>
      <c r="B11" s="9" t="s">
        <v>91</v>
      </c>
      <c r="C11" s="10">
        <v>476269.87163233146</v>
      </c>
      <c r="D11" s="7">
        <f t="shared" si="0"/>
        <v>1.4326263941815912E-2</v>
      </c>
    </row>
    <row r="12" spans="1:4" ht="16.5" thickTop="1" thickBot="1">
      <c r="A12" s="8">
        <v>8</v>
      </c>
      <c r="B12" s="9" t="s">
        <v>92</v>
      </c>
      <c r="C12" s="10">
        <v>26717.88302487363</v>
      </c>
      <c r="D12" s="7">
        <f t="shared" si="0"/>
        <v>8.0367763526387735E-4</v>
      </c>
    </row>
    <row r="13" spans="1:4" ht="16.5" thickTop="1" thickBot="1">
      <c r="A13" s="8">
        <v>9</v>
      </c>
      <c r="B13" s="9" t="s">
        <v>93</v>
      </c>
      <c r="C13" s="10">
        <v>44873.71999206402</v>
      </c>
      <c r="D13" s="7">
        <f t="shared" si="0"/>
        <v>1.349807734959419E-3</v>
      </c>
    </row>
    <row r="14" spans="1:4" ht="16.5" thickTop="1" thickBot="1">
      <c r="A14" s="8">
        <v>10</v>
      </c>
      <c r="B14" s="9" t="s">
        <v>94</v>
      </c>
      <c r="C14" s="10">
        <v>1198871.4337051988</v>
      </c>
      <c r="D14" s="7">
        <f t="shared" si="0"/>
        <v>3.6062219373017325E-2</v>
      </c>
    </row>
    <row r="15" spans="1:4" ht="16.5" thickTop="1" thickBot="1">
      <c r="A15" s="8">
        <v>11</v>
      </c>
      <c r="B15" s="9" t="s">
        <v>95</v>
      </c>
      <c r="C15" s="10">
        <v>151383.63872982093</v>
      </c>
      <c r="D15" s="7">
        <f t="shared" si="0"/>
        <v>4.5536408958283866E-3</v>
      </c>
    </row>
    <row r="16" spans="1:4" ht="16.5" thickTop="1" thickBot="1">
      <c r="A16" s="8">
        <v>12</v>
      </c>
      <c r="B16" s="9" t="s">
        <v>96</v>
      </c>
      <c r="C16" s="10">
        <v>6891161.539463209</v>
      </c>
      <c r="D16" s="7">
        <f t="shared" si="0"/>
        <v>0.20728709700170442</v>
      </c>
    </row>
    <row r="17" spans="1:4" ht="16.5" thickTop="1" thickBot="1">
      <c r="A17" s="8">
        <v>13</v>
      </c>
      <c r="B17" s="9" t="s">
        <v>97</v>
      </c>
      <c r="C17" s="10">
        <v>314956.89056845609</v>
      </c>
      <c r="D17" s="7">
        <f t="shared" si="0"/>
        <v>9.4739470483671609E-3</v>
      </c>
    </row>
    <row r="18" spans="1:4" ht="16.5" thickTop="1" thickBot="1">
      <c r="A18" s="8">
        <v>14</v>
      </c>
      <c r="B18" s="9" t="s">
        <v>98</v>
      </c>
      <c r="C18" s="10">
        <v>3499189.8571300032</v>
      </c>
      <c r="D18" s="7">
        <f t="shared" si="0"/>
        <v>0.10525611730163965</v>
      </c>
    </row>
    <row r="19" spans="1:4" ht="16.5" thickTop="1" thickBot="1">
      <c r="A19" s="8">
        <v>15</v>
      </c>
      <c r="B19" s="9" t="s">
        <v>99</v>
      </c>
      <c r="C19" s="10">
        <v>120248.11710857731</v>
      </c>
      <c r="D19" s="7">
        <f t="shared" si="0"/>
        <v>3.6170800775190645E-3</v>
      </c>
    </row>
    <row r="20" spans="1:4" ht="16.5" thickTop="1" thickBot="1">
      <c r="A20" s="8">
        <v>16</v>
      </c>
      <c r="B20" s="9" t="s">
        <v>100</v>
      </c>
      <c r="C20" s="10">
        <v>2228416.3459643587</v>
      </c>
      <c r="D20" s="7">
        <f t="shared" si="0"/>
        <v>6.7031073443981321E-2</v>
      </c>
    </row>
    <row r="21" spans="1:4" ht="16.5" thickTop="1" thickBot="1">
      <c r="A21" s="8">
        <v>17</v>
      </c>
      <c r="B21" s="9" t="s">
        <v>101</v>
      </c>
      <c r="C21" s="10">
        <v>13853664.853571402</v>
      </c>
      <c r="D21" s="7">
        <f t="shared" si="0"/>
        <v>0.41672016450147681</v>
      </c>
    </row>
    <row r="22" spans="1:4" ht="16.5" thickTop="1" thickBot="1">
      <c r="A22" s="8">
        <v>18</v>
      </c>
      <c r="B22" s="9" t="s">
        <v>102</v>
      </c>
      <c r="C22" s="10">
        <v>1942069.5689556603</v>
      </c>
      <c r="D22" s="7">
        <f t="shared" si="0"/>
        <v>5.841772258839377E-2</v>
      </c>
    </row>
    <row r="23" spans="1:4" ht="16.5" thickTop="1" thickBot="1">
      <c r="A23" s="11"/>
      <c r="B23" s="12" t="s">
        <v>103</v>
      </c>
      <c r="C23" s="13">
        <f>SUM(C5:C22)</f>
        <v>33244527.224029511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85370.729001241765</v>
      </c>
      <c r="D5" s="7">
        <f>C5/C$23</f>
        <v>2.8392255353643519E-2</v>
      </c>
    </row>
    <row r="6" spans="1:4" ht="16.5" thickTop="1" thickBot="1">
      <c r="A6" s="8">
        <v>2</v>
      </c>
      <c r="B6" s="9" t="s">
        <v>86</v>
      </c>
      <c r="C6" s="10">
        <v>3056.467616223119</v>
      </c>
      <c r="D6" s="7">
        <f t="shared" ref="D6:D23" si="0">C6/C$23</f>
        <v>1.0165077662472183E-3</v>
      </c>
    </row>
    <row r="7" spans="1:4" ht="16.5" thickTop="1" thickBot="1">
      <c r="A7" s="8">
        <v>3</v>
      </c>
      <c r="B7" s="9" t="s">
        <v>87</v>
      </c>
      <c r="C7" s="10">
        <v>22432.865180425448</v>
      </c>
      <c r="D7" s="7">
        <f t="shared" si="0"/>
        <v>7.4606325138354308E-3</v>
      </c>
    </row>
    <row r="8" spans="1:4" ht="16.5" thickTop="1" thickBot="1">
      <c r="A8" s="8">
        <v>4</v>
      </c>
      <c r="B8" s="9" t="s">
        <v>88</v>
      </c>
      <c r="C8" s="10">
        <v>30018.303891734948</v>
      </c>
      <c r="D8" s="7">
        <f t="shared" si="0"/>
        <v>9.9833673596135351E-3</v>
      </c>
    </row>
    <row r="9" spans="1:4" ht="16.5" thickTop="1" thickBot="1">
      <c r="A9" s="8">
        <v>5</v>
      </c>
      <c r="B9" s="9" t="s">
        <v>89</v>
      </c>
      <c r="C9" s="10">
        <v>4474.3221644652649</v>
      </c>
      <c r="D9" s="7">
        <f t="shared" si="0"/>
        <v>1.4880521569180574E-3</v>
      </c>
    </row>
    <row r="10" spans="1:4" ht="16.5" thickTop="1" thickBot="1">
      <c r="A10" s="8">
        <v>6</v>
      </c>
      <c r="B10" s="9" t="s">
        <v>90</v>
      </c>
      <c r="C10" s="10">
        <v>68125.18730329581</v>
      </c>
      <c r="D10" s="7">
        <f t="shared" si="0"/>
        <v>2.2656802121273131E-2</v>
      </c>
    </row>
    <row r="11" spans="1:4" ht="16.5" thickTop="1" thickBot="1">
      <c r="A11" s="8">
        <v>7</v>
      </c>
      <c r="B11" s="9" t="s">
        <v>91</v>
      </c>
      <c r="C11" s="10">
        <v>23991.473081638698</v>
      </c>
      <c r="D11" s="7">
        <f t="shared" si="0"/>
        <v>7.9789880912700499E-3</v>
      </c>
    </row>
    <row r="12" spans="1:4" ht="16.5" thickTop="1" thickBot="1">
      <c r="A12" s="8">
        <v>8</v>
      </c>
      <c r="B12" s="9" t="s">
        <v>92</v>
      </c>
      <c r="C12" s="10">
        <v>10578.127531769584</v>
      </c>
      <c r="D12" s="7">
        <f t="shared" si="0"/>
        <v>3.5180313154060134E-3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314074.3086737438</v>
      </c>
      <c r="D14" s="7">
        <f t="shared" si="0"/>
        <v>0.10445357649170692</v>
      </c>
    </row>
    <row r="15" spans="1:4" ht="16.5" thickTop="1" thickBot="1">
      <c r="A15" s="8">
        <v>11</v>
      </c>
      <c r="B15" s="9" t="s">
        <v>95</v>
      </c>
      <c r="C15" s="10">
        <v>15443.129585169485</v>
      </c>
      <c r="D15" s="7">
        <f t="shared" si="0"/>
        <v>5.1360142260839913E-3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96453.426246102303</v>
      </c>
      <c r="D17" s="7">
        <f t="shared" si="0"/>
        <v>3.2078094444681675E-2</v>
      </c>
    </row>
    <row r="18" spans="1:4" ht="16.5" thickTop="1" thickBot="1">
      <c r="A18" s="8">
        <v>14</v>
      </c>
      <c r="B18" s="9" t="s">
        <v>98</v>
      </c>
      <c r="C18" s="10">
        <v>948549.64608787152</v>
      </c>
      <c r="D18" s="7">
        <f t="shared" si="0"/>
        <v>0.31546484471209446</v>
      </c>
    </row>
    <row r="19" spans="1:4" ht="16.5" thickTop="1" thickBot="1">
      <c r="A19" s="8">
        <v>15</v>
      </c>
      <c r="B19" s="9" t="s">
        <v>99</v>
      </c>
      <c r="C19" s="10">
        <v>2502.7288531370727</v>
      </c>
      <c r="D19" s="7">
        <f t="shared" si="0"/>
        <v>8.3234754476754649E-4</v>
      </c>
    </row>
    <row r="20" spans="1:4" ht="16.5" thickTop="1" thickBot="1">
      <c r="A20" s="8">
        <v>16</v>
      </c>
      <c r="B20" s="9" t="s">
        <v>100</v>
      </c>
      <c r="C20" s="10">
        <v>541901.53353803232</v>
      </c>
      <c r="D20" s="7">
        <f t="shared" si="0"/>
        <v>0.1802234430552776</v>
      </c>
    </row>
    <row r="21" spans="1:4" ht="16.5" thickTop="1" thickBot="1">
      <c r="A21" s="8">
        <v>17</v>
      </c>
      <c r="B21" s="9" t="s">
        <v>101</v>
      </c>
      <c r="C21" s="10">
        <v>449961.63267550804</v>
      </c>
      <c r="D21" s="7">
        <f t="shared" si="0"/>
        <v>0.14964643881721504</v>
      </c>
    </row>
    <row r="22" spans="1:4" ht="16.5" thickTop="1" thickBot="1">
      <c r="A22" s="8">
        <v>18</v>
      </c>
      <c r="B22" s="9" t="s">
        <v>102</v>
      </c>
      <c r="C22" s="10">
        <v>389897.66252045723</v>
      </c>
      <c r="D22" s="7">
        <f t="shared" si="0"/>
        <v>0.12967060402996589</v>
      </c>
    </row>
    <row r="23" spans="1:4" ht="16.5" thickTop="1" thickBot="1">
      <c r="A23" s="11"/>
      <c r="B23" s="12" t="s">
        <v>103</v>
      </c>
      <c r="C23" s="13">
        <f>SUM(C5:C22)</f>
        <v>3006831.5439508162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4478.0095693800813</v>
      </c>
      <c r="D6" s="7">
        <f t="shared" ref="D6:D23" si="0">C6/C$23</f>
        <v>1.4861372503776086E-3</v>
      </c>
    </row>
    <row r="7" spans="1:4" ht="16.5" thickTop="1" thickBot="1">
      <c r="A7" s="8">
        <v>3</v>
      </c>
      <c r="B7" s="9" t="s">
        <v>87</v>
      </c>
      <c r="C7" s="10">
        <v>7265.2385942512183</v>
      </c>
      <c r="D7" s="7">
        <f t="shared" si="0"/>
        <v>2.4111475289438707E-3</v>
      </c>
    </row>
    <row r="8" spans="1:4" ht="16.5" thickTop="1" thickBot="1">
      <c r="A8" s="8">
        <v>4</v>
      </c>
      <c r="B8" s="9" t="s">
        <v>88</v>
      </c>
      <c r="C8" s="10">
        <v>1848.6462363228704</v>
      </c>
      <c r="D8" s="7">
        <f t="shared" si="0"/>
        <v>6.1351857158941205E-4</v>
      </c>
    </row>
    <row r="9" spans="1:4" ht="16.5" thickTop="1" thickBot="1">
      <c r="A9" s="8">
        <v>5</v>
      </c>
      <c r="B9" s="9" t="s">
        <v>89</v>
      </c>
      <c r="C9" s="10">
        <v>885.57248694844588</v>
      </c>
      <c r="D9" s="7">
        <f t="shared" si="0"/>
        <v>2.9389893888632704E-4</v>
      </c>
    </row>
    <row r="10" spans="1:4" ht="16.5" thickTop="1" thickBot="1">
      <c r="A10" s="8">
        <v>6</v>
      </c>
      <c r="B10" s="9" t="s">
        <v>90</v>
      </c>
      <c r="C10" s="10">
        <v>1217.2320694309537</v>
      </c>
      <c r="D10" s="7">
        <f t="shared" si="0"/>
        <v>4.0396830169927298E-4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357976.19929354562</v>
      </c>
      <c r="D14" s="7">
        <f t="shared" si="0"/>
        <v>0.11880317723224183</v>
      </c>
    </row>
    <row r="15" spans="1:4" ht="16.5" thickTop="1" thickBot="1">
      <c r="A15" s="8">
        <v>11</v>
      </c>
      <c r="B15" s="9" t="s">
        <v>95</v>
      </c>
      <c r="C15" s="10">
        <v>1554829.9585012272</v>
      </c>
      <c r="D15" s="7">
        <f t="shared" si="0"/>
        <v>0.51600843712614675</v>
      </c>
    </row>
    <row r="16" spans="1:4" ht="16.5" thickTop="1" thickBot="1">
      <c r="A16" s="8">
        <v>12</v>
      </c>
      <c r="B16" s="9" t="s">
        <v>96</v>
      </c>
      <c r="C16" s="10">
        <v>458.09801309136509</v>
      </c>
      <c r="D16" s="7">
        <f t="shared" si="0"/>
        <v>1.5203105554624662E-4</v>
      </c>
    </row>
    <row r="17" spans="1:4" ht="16.5" thickTop="1" thickBot="1">
      <c r="A17" s="8">
        <v>13</v>
      </c>
      <c r="B17" s="9" t="s">
        <v>97</v>
      </c>
      <c r="C17" s="10">
        <v>54343.620611698112</v>
      </c>
      <c r="D17" s="7">
        <f t="shared" si="0"/>
        <v>1.8035262689850253E-2</v>
      </c>
    </row>
    <row r="18" spans="1:4" ht="16.5" thickTop="1" thickBot="1">
      <c r="A18" s="8">
        <v>14</v>
      </c>
      <c r="B18" s="9" t="s">
        <v>98</v>
      </c>
      <c r="C18" s="10">
        <v>125470.01039078977</v>
      </c>
      <c r="D18" s="7">
        <f t="shared" si="0"/>
        <v>4.1640298743897484E-2</v>
      </c>
    </row>
    <row r="19" spans="1:4" ht="16.5" thickTop="1" thickBot="1">
      <c r="A19" s="8">
        <v>15</v>
      </c>
      <c r="B19" s="9" t="s">
        <v>99</v>
      </c>
      <c r="C19" s="10">
        <v>3503.2634591203032</v>
      </c>
      <c r="D19" s="7">
        <f t="shared" si="0"/>
        <v>1.162643858576243E-3</v>
      </c>
    </row>
    <row r="20" spans="1:4" ht="16.5" thickTop="1" thickBot="1">
      <c r="A20" s="8">
        <v>16</v>
      </c>
      <c r="B20" s="9" t="s">
        <v>100</v>
      </c>
      <c r="C20" s="10">
        <v>638866.09222297173</v>
      </c>
      <c r="D20" s="7">
        <f t="shared" si="0"/>
        <v>0.21202337398916551</v>
      </c>
    </row>
    <row r="21" spans="1:4" ht="16.5" thickTop="1" thickBot="1">
      <c r="A21" s="8">
        <v>17</v>
      </c>
      <c r="B21" s="9" t="s">
        <v>101</v>
      </c>
      <c r="C21" s="10">
        <v>20145.19765715878</v>
      </c>
      <c r="D21" s="7">
        <f t="shared" si="0"/>
        <v>6.6856776857374981E-3</v>
      </c>
    </row>
    <row r="22" spans="1:4" ht="16.5" thickTop="1" thickBot="1">
      <c r="A22" s="8">
        <v>18</v>
      </c>
      <c r="B22" s="9" t="s">
        <v>102</v>
      </c>
      <c r="C22" s="10">
        <v>241899.94589733329</v>
      </c>
      <c r="D22" s="7">
        <f t="shared" si="0"/>
        <v>8.0280427027341644E-2</v>
      </c>
    </row>
    <row r="23" spans="1:4" ht="16.5" thickTop="1" thickBot="1">
      <c r="A23" s="11"/>
      <c r="B23" s="12" t="s">
        <v>103</v>
      </c>
      <c r="C23" s="13">
        <f>SUM(C5:C22)</f>
        <v>3013187.0850032698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44627.670839155668</v>
      </c>
      <c r="D5" s="7">
        <f>C5/C$23</f>
        <v>1.2562106556904002E-2</v>
      </c>
    </row>
    <row r="6" spans="1:4" ht="16.5" thickTop="1" thickBot="1">
      <c r="A6" s="8">
        <v>2</v>
      </c>
      <c r="B6" s="9" t="s">
        <v>86</v>
      </c>
      <c r="C6" s="10">
        <v>61444.225391255997</v>
      </c>
      <c r="D6" s="7">
        <f t="shared" ref="D6:D23" si="0">C6/C$23</f>
        <v>1.7295747059112881E-2</v>
      </c>
    </row>
    <row r="7" spans="1:4" ht="16.5" thickTop="1" thickBot="1">
      <c r="A7" s="8">
        <v>3</v>
      </c>
      <c r="B7" s="9" t="s">
        <v>87</v>
      </c>
      <c r="C7" s="10">
        <v>58883.326697437464</v>
      </c>
      <c r="D7" s="7">
        <f t="shared" si="0"/>
        <v>1.6574887519094965E-2</v>
      </c>
    </row>
    <row r="8" spans="1:4" ht="16.5" thickTop="1" thickBot="1">
      <c r="A8" s="8">
        <v>4</v>
      </c>
      <c r="B8" s="9" t="s">
        <v>88</v>
      </c>
      <c r="C8" s="10">
        <v>1607.6375418096666</v>
      </c>
      <c r="D8" s="7">
        <f t="shared" si="0"/>
        <v>4.525289741846256E-4</v>
      </c>
    </row>
    <row r="9" spans="1:4" ht="16.5" thickTop="1" thickBot="1">
      <c r="A9" s="8">
        <v>5</v>
      </c>
      <c r="B9" s="9" t="s">
        <v>89</v>
      </c>
      <c r="C9" s="10">
        <v>87818.808186319613</v>
      </c>
      <c r="D9" s="7">
        <f t="shared" si="0"/>
        <v>2.4719847695231684E-2</v>
      </c>
    </row>
    <row r="10" spans="1:4" ht="16.5" thickTop="1" thickBot="1">
      <c r="A10" s="8">
        <v>6</v>
      </c>
      <c r="B10" s="9" t="s">
        <v>90</v>
      </c>
      <c r="C10" s="10">
        <v>6612.4858130034299</v>
      </c>
      <c r="D10" s="7">
        <f t="shared" si="0"/>
        <v>1.8613284051580733E-3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646.47919076187645</v>
      </c>
      <c r="D13" s="7">
        <f t="shared" si="0"/>
        <v>1.8197544994990846E-4</v>
      </c>
    </row>
    <row r="14" spans="1:4" ht="16.5" thickTop="1" thickBot="1">
      <c r="A14" s="8">
        <v>10</v>
      </c>
      <c r="B14" s="9" t="s">
        <v>94</v>
      </c>
      <c r="C14" s="10">
        <v>622809.54065939726</v>
      </c>
      <c r="D14" s="7">
        <f t="shared" si="0"/>
        <v>0.17531275254354739</v>
      </c>
    </row>
    <row r="15" spans="1:4" ht="16.5" thickTop="1" thickBot="1">
      <c r="A15" s="8">
        <v>11</v>
      </c>
      <c r="B15" s="9" t="s">
        <v>95</v>
      </c>
      <c r="C15" s="10">
        <v>73709.045179917972</v>
      </c>
      <c r="D15" s="7">
        <f t="shared" si="0"/>
        <v>2.0748133665657805E-2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49757.471940051706</v>
      </c>
      <c r="D17" s="7">
        <f t="shared" si="0"/>
        <v>1.4006078577703255E-2</v>
      </c>
    </row>
    <row r="18" spans="1:4" ht="16.5" thickTop="1" thickBot="1">
      <c r="A18" s="8">
        <v>14</v>
      </c>
      <c r="B18" s="9" t="s">
        <v>98</v>
      </c>
      <c r="C18" s="10">
        <v>1145695.0062577</v>
      </c>
      <c r="D18" s="7">
        <f t="shared" si="0"/>
        <v>0.32249818284700604</v>
      </c>
    </row>
    <row r="19" spans="1:4" ht="16.5" thickTop="1" thickBot="1">
      <c r="A19" s="8">
        <v>15</v>
      </c>
      <c r="B19" s="9" t="s">
        <v>99</v>
      </c>
      <c r="C19" s="10">
        <v>4700.2837353617133</v>
      </c>
      <c r="D19" s="7">
        <f t="shared" si="0"/>
        <v>1.3230684913874326E-3</v>
      </c>
    </row>
    <row r="20" spans="1:4" ht="16.5" thickTop="1" thickBot="1">
      <c r="A20" s="8">
        <v>16</v>
      </c>
      <c r="B20" s="9" t="s">
        <v>100</v>
      </c>
      <c r="C20" s="10">
        <v>571227.16435014014</v>
      </c>
      <c r="D20" s="7">
        <f t="shared" si="0"/>
        <v>0.16079298721699406</v>
      </c>
    </row>
    <row r="21" spans="1:4" ht="16.5" thickTop="1" thickBot="1">
      <c r="A21" s="8">
        <v>17</v>
      </c>
      <c r="B21" s="9" t="s">
        <v>101</v>
      </c>
      <c r="C21" s="10">
        <v>468703.84080765781</v>
      </c>
      <c r="D21" s="7">
        <f t="shared" si="0"/>
        <v>0.13193401047248926</v>
      </c>
    </row>
    <row r="22" spans="1:4" ht="16.5" thickTop="1" thickBot="1">
      <c r="A22" s="8">
        <v>18</v>
      </c>
      <c r="B22" s="9" t="s">
        <v>102</v>
      </c>
      <c r="C22" s="10">
        <v>354319.68568164576</v>
      </c>
      <c r="D22" s="7">
        <f t="shared" si="0"/>
        <v>9.9736364525578672E-2</v>
      </c>
    </row>
    <row r="23" spans="1:4" ht="16.5" thickTop="1" thickBot="1">
      <c r="A23" s="11"/>
      <c r="B23" s="12" t="s">
        <v>103</v>
      </c>
      <c r="C23" s="13">
        <f>SUM(C5:C22)</f>
        <v>3552562.6722716158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1143613.0496553206</v>
      </c>
      <c r="D5" s="7">
        <f>C5/C$23</f>
        <v>7.2115478776003675E-2</v>
      </c>
    </row>
    <row r="6" spans="1:4" ht="16.5" thickTop="1" thickBot="1">
      <c r="A6" s="8">
        <v>2</v>
      </c>
      <c r="B6" s="9" t="s">
        <v>86</v>
      </c>
      <c r="C6" s="10">
        <v>311523.41625988536</v>
      </c>
      <c r="D6" s="7">
        <f t="shared" ref="D6:D23" si="0">C6/C$23</f>
        <v>1.964445956636203E-2</v>
      </c>
    </row>
    <row r="7" spans="1:4" ht="16.5" thickTop="1" thickBot="1">
      <c r="A7" s="8">
        <v>3</v>
      </c>
      <c r="B7" s="9" t="s">
        <v>87</v>
      </c>
      <c r="C7" s="10">
        <v>816834.97024335735</v>
      </c>
      <c r="D7" s="7">
        <f t="shared" si="0"/>
        <v>5.1509070290721624E-2</v>
      </c>
    </row>
    <row r="8" spans="1:4" ht="16.5" thickTop="1" thickBot="1">
      <c r="A8" s="8">
        <v>4</v>
      </c>
      <c r="B8" s="9" t="s">
        <v>88</v>
      </c>
      <c r="C8" s="10">
        <v>150961.8894940872</v>
      </c>
      <c r="D8" s="7">
        <f t="shared" si="0"/>
        <v>9.5195564103412872E-3</v>
      </c>
    </row>
    <row r="9" spans="1:4" ht="16.5" thickTop="1" thickBot="1">
      <c r="A9" s="8">
        <v>5</v>
      </c>
      <c r="B9" s="9" t="s">
        <v>89</v>
      </c>
      <c r="C9" s="10">
        <v>94520.575110536942</v>
      </c>
      <c r="D9" s="7">
        <f t="shared" si="0"/>
        <v>5.9604046406553472E-3</v>
      </c>
    </row>
    <row r="10" spans="1:4" ht="16.5" thickTop="1" thickBot="1">
      <c r="A10" s="8">
        <v>6</v>
      </c>
      <c r="B10" s="9" t="s">
        <v>90</v>
      </c>
      <c r="C10" s="10">
        <v>276591.06668509491</v>
      </c>
      <c r="D10" s="7">
        <f t="shared" si="0"/>
        <v>1.7441648820965234E-2</v>
      </c>
    </row>
    <row r="11" spans="1:4" ht="16.5" thickTop="1" thickBot="1">
      <c r="A11" s="8">
        <v>7</v>
      </c>
      <c r="B11" s="9" t="s">
        <v>91</v>
      </c>
      <c r="C11" s="10">
        <v>20836.815853669024</v>
      </c>
      <c r="D11" s="7">
        <f t="shared" si="0"/>
        <v>1.3139557579442266E-3</v>
      </c>
    </row>
    <row r="12" spans="1:4" ht="16.5" thickTop="1" thickBot="1">
      <c r="A12" s="8">
        <v>8</v>
      </c>
      <c r="B12" s="9" t="s">
        <v>92</v>
      </c>
      <c r="C12" s="10">
        <v>18226.232906238893</v>
      </c>
      <c r="D12" s="7">
        <f t="shared" si="0"/>
        <v>1.149334132478221E-3</v>
      </c>
    </row>
    <row r="13" spans="1:4" ht="16.5" thickTop="1" thickBot="1">
      <c r="A13" s="8">
        <v>9</v>
      </c>
      <c r="B13" s="9" t="s">
        <v>93</v>
      </c>
      <c r="C13" s="10">
        <v>1400.8254723660143</v>
      </c>
      <c r="D13" s="7">
        <f t="shared" si="0"/>
        <v>8.8335123188515487E-5</v>
      </c>
    </row>
    <row r="14" spans="1:4" ht="16.5" thickTop="1" thickBot="1">
      <c r="A14" s="8">
        <v>10</v>
      </c>
      <c r="B14" s="9" t="s">
        <v>94</v>
      </c>
      <c r="C14" s="10">
        <v>1310955.4100731863</v>
      </c>
      <c r="D14" s="7">
        <f t="shared" si="0"/>
        <v>8.2667976795047934E-2</v>
      </c>
    </row>
    <row r="15" spans="1:4" ht="16.5" thickTop="1" thickBot="1">
      <c r="A15" s="8">
        <v>11</v>
      </c>
      <c r="B15" s="9" t="s">
        <v>95</v>
      </c>
      <c r="C15" s="10">
        <v>162383.52243460805</v>
      </c>
      <c r="D15" s="7">
        <f t="shared" si="0"/>
        <v>1.0239796991854141E-2</v>
      </c>
    </row>
    <row r="16" spans="1:4" ht="16.5" thickTop="1" thickBot="1">
      <c r="A16" s="8">
        <v>12</v>
      </c>
      <c r="B16" s="9" t="s">
        <v>96</v>
      </c>
      <c r="C16" s="10">
        <v>4922395.6242830493</v>
      </c>
      <c r="D16" s="7">
        <f t="shared" si="0"/>
        <v>0.31040299625565404</v>
      </c>
    </row>
    <row r="17" spans="1:4" ht="16.5" thickTop="1" thickBot="1">
      <c r="A17" s="8">
        <v>13</v>
      </c>
      <c r="B17" s="9" t="s">
        <v>97</v>
      </c>
      <c r="C17" s="10">
        <v>635845.01835746295</v>
      </c>
      <c r="D17" s="7">
        <f t="shared" si="0"/>
        <v>4.0095964224967119E-2</v>
      </c>
    </row>
    <row r="18" spans="1:4" ht="16.5" thickTop="1" thickBot="1">
      <c r="A18" s="8">
        <v>14</v>
      </c>
      <c r="B18" s="9" t="s">
        <v>98</v>
      </c>
      <c r="C18" s="10">
        <v>2216787.360414851</v>
      </c>
      <c r="D18" s="7">
        <f t="shared" si="0"/>
        <v>0.13978913749636979</v>
      </c>
    </row>
    <row r="19" spans="1:4" ht="16.5" thickTop="1" thickBot="1">
      <c r="A19" s="8">
        <v>15</v>
      </c>
      <c r="B19" s="9" t="s">
        <v>99</v>
      </c>
      <c r="C19" s="10">
        <v>9320.6281219221291</v>
      </c>
      <c r="D19" s="7">
        <f t="shared" si="0"/>
        <v>5.8775261414521676E-4</v>
      </c>
    </row>
    <row r="20" spans="1:4" ht="16.5" thickTop="1" thickBot="1">
      <c r="A20" s="8">
        <v>16</v>
      </c>
      <c r="B20" s="9" t="s">
        <v>100</v>
      </c>
      <c r="C20" s="10">
        <v>1756483.8589137264</v>
      </c>
      <c r="D20" s="7">
        <f t="shared" si="0"/>
        <v>0.1107627046456522</v>
      </c>
    </row>
    <row r="21" spans="1:4" ht="16.5" thickTop="1" thickBot="1">
      <c r="A21" s="8">
        <v>17</v>
      </c>
      <c r="B21" s="9" t="s">
        <v>101</v>
      </c>
      <c r="C21" s="10">
        <v>821902.42256192432</v>
      </c>
      <c r="D21" s="7">
        <f t="shared" si="0"/>
        <v>5.1828620465702725E-2</v>
      </c>
    </row>
    <row r="22" spans="1:4" ht="16.5" thickTop="1" thickBot="1">
      <c r="A22" s="8">
        <v>18</v>
      </c>
      <c r="B22" s="9" t="s">
        <v>102</v>
      </c>
      <c r="C22" s="10">
        <v>1187497.5625802309</v>
      </c>
      <c r="D22" s="7">
        <f t="shared" si="0"/>
        <v>7.4882806991946521E-2</v>
      </c>
    </row>
    <row r="23" spans="1:4" ht="16.5" thickTop="1" thickBot="1">
      <c r="A23" s="11"/>
      <c r="B23" s="12" t="s">
        <v>103</v>
      </c>
      <c r="C23" s="13">
        <f>SUM(C5:C22)</f>
        <v>15858080.24942152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197172.62920574966</v>
      </c>
      <c r="D5" s="7">
        <f>C5/C$23</f>
        <v>2.2845352419830791E-2</v>
      </c>
    </row>
    <row r="6" spans="1:4" ht="16.5" thickTop="1" thickBot="1">
      <c r="A6" s="8">
        <v>2</v>
      </c>
      <c r="B6" s="9" t="s">
        <v>86</v>
      </c>
      <c r="C6" s="10">
        <v>84288.160711391349</v>
      </c>
      <c r="D6" s="7">
        <f t="shared" ref="D6:D23" si="0">C6/C$23</f>
        <v>9.7660245442166057E-3</v>
      </c>
    </row>
    <row r="7" spans="1:4" ht="16.5" thickTop="1" thickBot="1">
      <c r="A7" s="8">
        <v>3</v>
      </c>
      <c r="B7" s="9" t="s">
        <v>87</v>
      </c>
      <c r="C7" s="10">
        <v>91685.300330870319</v>
      </c>
      <c r="D7" s="7">
        <f t="shared" si="0"/>
        <v>1.0623092090490225E-2</v>
      </c>
    </row>
    <row r="8" spans="1:4" ht="16.5" thickTop="1" thickBot="1">
      <c r="A8" s="8">
        <v>4</v>
      </c>
      <c r="B8" s="9" t="s">
        <v>88</v>
      </c>
      <c r="C8" s="10">
        <v>2485.7034230355562</v>
      </c>
      <c r="D8" s="7">
        <f t="shared" si="0"/>
        <v>2.8800534302948316E-4</v>
      </c>
    </row>
    <row r="9" spans="1:4" ht="16.5" thickTop="1" thickBot="1">
      <c r="A9" s="8">
        <v>5</v>
      </c>
      <c r="B9" s="9" t="s">
        <v>89</v>
      </c>
      <c r="C9" s="10">
        <v>299156.0492082492</v>
      </c>
      <c r="D9" s="7">
        <f t="shared" si="0"/>
        <v>3.4661633311969864E-2</v>
      </c>
    </row>
    <row r="10" spans="1:4" ht="16.5" thickTop="1" thickBot="1">
      <c r="A10" s="8">
        <v>6</v>
      </c>
      <c r="B10" s="9" t="s">
        <v>90</v>
      </c>
      <c r="C10" s="10">
        <v>178061.64455049191</v>
      </c>
      <c r="D10" s="7">
        <f t="shared" si="0"/>
        <v>2.0631063442207265E-2</v>
      </c>
    </row>
    <row r="11" spans="1:4" ht="16.5" thickTop="1" thickBot="1">
      <c r="A11" s="8">
        <v>7</v>
      </c>
      <c r="B11" s="9" t="s">
        <v>91</v>
      </c>
      <c r="C11" s="10">
        <v>23946.417732881131</v>
      </c>
      <c r="D11" s="7">
        <f t="shared" si="0"/>
        <v>2.7745451004220936E-3</v>
      </c>
    </row>
    <row r="12" spans="1:4" ht="16.5" thickTop="1" thickBot="1">
      <c r="A12" s="8">
        <v>8</v>
      </c>
      <c r="B12" s="9" t="s">
        <v>92</v>
      </c>
      <c r="C12" s="10">
        <v>20780.496955742619</v>
      </c>
      <c r="D12" s="7">
        <f t="shared" si="0"/>
        <v>2.4077265608593783E-3</v>
      </c>
    </row>
    <row r="13" spans="1:4" ht="16.5" thickTop="1" thickBot="1">
      <c r="A13" s="8">
        <v>9</v>
      </c>
      <c r="B13" s="9" t="s">
        <v>93</v>
      </c>
      <c r="C13" s="10">
        <v>24694.193072078062</v>
      </c>
      <c r="D13" s="7">
        <f t="shared" si="0"/>
        <v>2.8611858843058755E-3</v>
      </c>
    </row>
    <row r="14" spans="1:4" ht="16.5" thickTop="1" thickBot="1">
      <c r="A14" s="8">
        <v>10</v>
      </c>
      <c r="B14" s="9" t="s">
        <v>94</v>
      </c>
      <c r="C14" s="10">
        <v>848060.3545757411</v>
      </c>
      <c r="D14" s="7">
        <f t="shared" si="0"/>
        <v>9.8260279591608254E-2</v>
      </c>
    </row>
    <row r="15" spans="1:4" ht="16.5" thickTop="1" thickBot="1">
      <c r="A15" s="8">
        <v>11</v>
      </c>
      <c r="B15" s="9" t="s">
        <v>95</v>
      </c>
      <c r="C15" s="10">
        <v>112758.14994643023</v>
      </c>
      <c r="D15" s="7">
        <f t="shared" si="0"/>
        <v>1.3064692011822124E-2</v>
      </c>
    </row>
    <row r="16" spans="1:4" ht="16.5" thickTop="1" thickBot="1">
      <c r="A16" s="8">
        <v>12</v>
      </c>
      <c r="B16" s="9" t="s">
        <v>96</v>
      </c>
      <c r="C16" s="10">
        <v>1573345.413628516</v>
      </c>
      <c r="D16" s="7">
        <f t="shared" si="0"/>
        <v>0.18229523335594777</v>
      </c>
    </row>
    <row r="17" spans="1:4" ht="16.5" thickTop="1" thickBot="1">
      <c r="A17" s="8">
        <v>13</v>
      </c>
      <c r="B17" s="9" t="s">
        <v>97</v>
      </c>
      <c r="C17" s="10">
        <v>179076.00129209066</v>
      </c>
      <c r="D17" s="7">
        <f t="shared" si="0"/>
        <v>2.0748591606915529E-2</v>
      </c>
    </row>
    <row r="18" spans="1:4" ht="16.5" thickTop="1" thickBot="1">
      <c r="A18" s="8">
        <v>14</v>
      </c>
      <c r="B18" s="9" t="s">
        <v>98</v>
      </c>
      <c r="C18" s="10">
        <v>2166734.2062391415</v>
      </c>
      <c r="D18" s="7">
        <f t="shared" si="0"/>
        <v>0.25104806250761341</v>
      </c>
    </row>
    <row r="19" spans="1:4" ht="16.5" thickTop="1" thickBot="1">
      <c r="A19" s="8">
        <v>15</v>
      </c>
      <c r="B19" s="9" t="s">
        <v>99</v>
      </c>
      <c r="C19" s="10">
        <v>81395.117455367756</v>
      </c>
      <c r="D19" s="7">
        <f t="shared" si="0"/>
        <v>9.4308228835403348E-3</v>
      </c>
    </row>
    <row r="20" spans="1:4" ht="16.5" thickTop="1" thickBot="1">
      <c r="A20" s="8">
        <v>16</v>
      </c>
      <c r="B20" s="9" t="s">
        <v>100</v>
      </c>
      <c r="C20" s="10">
        <v>1181977.9396479013</v>
      </c>
      <c r="D20" s="7">
        <f t="shared" si="0"/>
        <v>0.13694954868986645</v>
      </c>
    </row>
    <row r="21" spans="1:4" ht="16.5" thickTop="1" thickBot="1">
      <c r="A21" s="8">
        <v>17</v>
      </c>
      <c r="B21" s="9" t="s">
        <v>101</v>
      </c>
      <c r="C21" s="10">
        <v>936720.00671485625</v>
      </c>
      <c r="D21" s="7">
        <f t="shared" si="0"/>
        <v>0.10853280578703735</v>
      </c>
    </row>
    <row r="22" spans="1:4" ht="16.5" thickTop="1" thickBot="1">
      <c r="A22" s="8">
        <v>18</v>
      </c>
      <c r="B22" s="9" t="s">
        <v>102</v>
      </c>
      <c r="C22" s="10">
        <v>628416.75926629105</v>
      </c>
      <c r="D22" s="7">
        <f t="shared" si="0"/>
        <v>7.2811334868317243E-2</v>
      </c>
    </row>
    <row r="23" spans="1:4" ht="16.5" thickTop="1" thickBot="1">
      <c r="A23" s="11"/>
      <c r="B23" s="12" t="s">
        <v>103</v>
      </c>
      <c r="C23" s="13">
        <f>SUM(C5:C22)</f>
        <v>8630754.5439568255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215066.93538795409</v>
      </c>
      <c r="D5" s="7">
        <f>C5/C$23</f>
        <v>5.2426179164581879E-2</v>
      </c>
    </row>
    <row r="6" spans="1:4" ht="16.5" thickTop="1" thickBot="1">
      <c r="A6" s="8">
        <v>2</v>
      </c>
      <c r="B6" s="9" t="s">
        <v>86</v>
      </c>
      <c r="C6" s="10">
        <v>47393.842917607573</v>
      </c>
      <c r="D6" s="7">
        <f t="shared" ref="D6:D23" si="0">C6/C$23</f>
        <v>1.1553045546562021E-2</v>
      </c>
    </row>
    <row r="7" spans="1:4" ht="16.5" thickTop="1" thickBot="1">
      <c r="A7" s="8">
        <v>3</v>
      </c>
      <c r="B7" s="9" t="s">
        <v>87</v>
      </c>
      <c r="C7" s="10">
        <v>97783.879387611494</v>
      </c>
      <c r="D7" s="7">
        <f t="shared" si="0"/>
        <v>2.3836463615084912E-2</v>
      </c>
    </row>
    <row r="8" spans="1:4" ht="16.5" thickTop="1" thickBot="1">
      <c r="A8" s="8">
        <v>4</v>
      </c>
      <c r="B8" s="9" t="s">
        <v>88</v>
      </c>
      <c r="C8" s="10">
        <v>6981.8575559376213</v>
      </c>
      <c r="D8" s="7">
        <f t="shared" si="0"/>
        <v>1.7019450919728732E-3</v>
      </c>
    </row>
    <row r="9" spans="1:4" ht="16.5" thickTop="1" thickBot="1">
      <c r="A9" s="8">
        <v>5</v>
      </c>
      <c r="B9" s="9" t="s">
        <v>89</v>
      </c>
      <c r="C9" s="10">
        <v>45597.573953304593</v>
      </c>
      <c r="D9" s="7">
        <f t="shared" si="0"/>
        <v>1.1115174804690648E-2</v>
      </c>
    </row>
    <row r="10" spans="1:4" ht="16.5" thickTop="1" thickBot="1">
      <c r="A10" s="8">
        <v>6</v>
      </c>
      <c r="B10" s="9" t="s">
        <v>90</v>
      </c>
      <c r="C10" s="10">
        <v>92402.37548856152</v>
      </c>
      <c r="D10" s="7">
        <f t="shared" si="0"/>
        <v>2.2524631616932526E-2</v>
      </c>
    </row>
    <row r="11" spans="1:4" ht="16.5" thickTop="1" thickBot="1">
      <c r="A11" s="8">
        <v>7</v>
      </c>
      <c r="B11" s="9" t="s">
        <v>91</v>
      </c>
      <c r="C11" s="10">
        <v>15039.571092658254</v>
      </c>
      <c r="D11" s="7">
        <f t="shared" si="0"/>
        <v>3.6661481563396575E-3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467.68596445656232</v>
      </c>
      <c r="D13" s="7">
        <f t="shared" si="0"/>
        <v>1.1400631213315425E-4</v>
      </c>
    </row>
    <row r="14" spans="1:4" ht="16.5" thickTop="1" thickBot="1">
      <c r="A14" s="8">
        <v>10</v>
      </c>
      <c r="B14" s="9" t="s">
        <v>94</v>
      </c>
      <c r="C14" s="10">
        <v>764564.36028490274</v>
      </c>
      <c r="D14" s="7">
        <f t="shared" si="0"/>
        <v>0.18637540941774774</v>
      </c>
    </row>
    <row r="15" spans="1:4" ht="16.5" thickTop="1" thickBot="1">
      <c r="A15" s="8">
        <v>11</v>
      </c>
      <c r="B15" s="9" t="s">
        <v>95</v>
      </c>
      <c r="C15" s="10">
        <v>45638.648980838174</v>
      </c>
      <c r="D15" s="7">
        <f t="shared" si="0"/>
        <v>1.1125187532815412E-2</v>
      </c>
    </row>
    <row r="16" spans="1:4" ht="16.5" thickTop="1" thickBot="1">
      <c r="A16" s="8">
        <v>12</v>
      </c>
      <c r="B16" s="9" t="s">
        <v>96</v>
      </c>
      <c r="C16" s="10">
        <v>2085.387091413646</v>
      </c>
      <c r="D16" s="7">
        <f t="shared" si="0"/>
        <v>5.0834814326406038E-4</v>
      </c>
    </row>
    <row r="17" spans="1:4" ht="16.5" thickTop="1" thickBot="1">
      <c r="A17" s="8">
        <v>13</v>
      </c>
      <c r="B17" s="9" t="s">
        <v>97</v>
      </c>
      <c r="C17" s="10">
        <v>70803.563965143869</v>
      </c>
      <c r="D17" s="7">
        <f t="shared" si="0"/>
        <v>1.7259558393909552E-2</v>
      </c>
    </row>
    <row r="18" spans="1:4" ht="16.5" thickTop="1" thickBot="1">
      <c r="A18" s="8">
        <v>14</v>
      </c>
      <c r="B18" s="9" t="s">
        <v>98</v>
      </c>
      <c r="C18" s="10">
        <v>1730331.1082250299</v>
      </c>
      <c r="D18" s="7">
        <f t="shared" si="0"/>
        <v>0.42179728153105894</v>
      </c>
    </row>
    <row r="19" spans="1:4" ht="16.5" thickTop="1" thickBot="1">
      <c r="A19" s="8">
        <v>15</v>
      </c>
      <c r="B19" s="9" t="s">
        <v>99</v>
      </c>
      <c r="C19" s="10">
        <v>371.81092465719001</v>
      </c>
      <c r="D19" s="7">
        <f t="shared" si="0"/>
        <v>9.0635160240993897E-5</v>
      </c>
    </row>
    <row r="20" spans="1:4" ht="16.5" thickTop="1" thickBot="1">
      <c r="A20" s="8">
        <v>16</v>
      </c>
      <c r="B20" s="9" t="s">
        <v>100</v>
      </c>
      <c r="C20" s="10">
        <v>515230.67398473824</v>
      </c>
      <c r="D20" s="7">
        <f t="shared" si="0"/>
        <v>0.12559613395097963</v>
      </c>
    </row>
    <row r="21" spans="1:4" ht="16.5" thickTop="1" thickBot="1">
      <c r="A21" s="8">
        <v>17</v>
      </c>
      <c r="B21" s="9" t="s">
        <v>101</v>
      </c>
      <c r="C21" s="10">
        <v>239680.11844223968</v>
      </c>
      <c r="D21" s="7">
        <f t="shared" si="0"/>
        <v>5.8426056097253799E-2</v>
      </c>
    </row>
    <row r="22" spans="1:4" ht="16.5" thickTop="1" thickBot="1">
      <c r="A22" s="8">
        <v>18</v>
      </c>
      <c r="B22" s="9" t="s">
        <v>102</v>
      </c>
      <c r="C22" s="10">
        <v>212841.92486736327</v>
      </c>
      <c r="D22" s="7">
        <f t="shared" si="0"/>
        <v>5.1883795464432184E-2</v>
      </c>
    </row>
    <row r="23" spans="1:4" ht="16.5" thickTop="1" thickBot="1">
      <c r="A23" s="11"/>
      <c r="B23" s="12" t="s">
        <v>103</v>
      </c>
      <c r="C23" s="13">
        <f>SUM(C5:C22)</f>
        <v>4102281.3185144183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202153.48812509622</v>
      </c>
      <c r="D5" s="7">
        <f>C5/C$23</f>
        <v>2.4950731318110188E-2</v>
      </c>
    </row>
    <row r="6" spans="1:4" ht="16.5" thickTop="1" thickBot="1">
      <c r="A6" s="8">
        <v>2</v>
      </c>
      <c r="B6" s="9" t="s">
        <v>86</v>
      </c>
      <c r="C6" s="10">
        <v>122635.86350613927</v>
      </c>
      <c r="D6" s="7">
        <f t="shared" ref="D6:D23" si="0">C6/C$23</f>
        <v>1.5136293262536347E-2</v>
      </c>
    </row>
    <row r="7" spans="1:4" ht="16.5" thickTop="1" thickBot="1">
      <c r="A7" s="8">
        <v>3</v>
      </c>
      <c r="B7" s="9" t="s">
        <v>87</v>
      </c>
      <c r="C7" s="10">
        <v>278394.00940887548</v>
      </c>
      <c r="D7" s="7">
        <f t="shared" si="0"/>
        <v>3.4360693915080495E-2</v>
      </c>
    </row>
    <row r="8" spans="1:4" ht="16.5" thickTop="1" thickBot="1">
      <c r="A8" s="8">
        <v>4</v>
      </c>
      <c r="B8" s="9" t="s">
        <v>88</v>
      </c>
      <c r="C8" s="10">
        <v>2757.9063110772308</v>
      </c>
      <c r="D8" s="7">
        <f t="shared" si="0"/>
        <v>3.4039372758993121E-4</v>
      </c>
    </row>
    <row r="9" spans="1:4" ht="16.5" thickTop="1" thickBot="1">
      <c r="A9" s="8">
        <v>5</v>
      </c>
      <c r="B9" s="9" t="s">
        <v>89</v>
      </c>
      <c r="C9" s="10">
        <v>10616.703808452179</v>
      </c>
      <c r="D9" s="7">
        <f t="shared" si="0"/>
        <v>1.3103633613520732E-3</v>
      </c>
    </row>
    <row r="10" spans="1:4" ht="16.5" thickTop="1" thickBot="1">
      <c r="A10" s="8">
        <v>6</v>
      </c>
      <c r="B10" s="9" t="s">
        <v>90</v>
      </c>
      <c r="C10" s="10">
        <v>181417.37875952836</v>
      </c>
      <c r="D10" s="7">
        <f t="shared" si="0"/>
        <v>2.2391383477210865E-2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73925.576533298488</v>
      </c>
      <c r="D12" s="7">
        <f t="shared" si="0"/>
        <v>9.124241262051901E-3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821515.54546409904</v>
      </c>
      <c r="D14" s="7">
        <f t="shared" si="0"/>
        <v>0.10139530036623112</v>
      </c>
    </row>
    <row r="15" spans="1:4" ht="16.5" thickTop="1" thickBot="1">
      <c r="A15" s="8">
        <v>11</v>
      </c>
      <c r="B15" s="9" t="s">
        <v>95</v>
      </c>
      <c r="C15" s="10">
        <v>863492.54671901197</v>
      </c>
      <c r="D15" s="7">
        <f t="shared" si="0"/>
        <v>0.10657629867382987</v>
      </c>
    </row>
    <row r="16" spans="1:4" ht="16.5" thickTop="1" thickBot="1">
      <c r="A16" s="8">
        <v>12</v>
      </c>
      <c r="B16" s="9" t="s">
        <v>96</v>
      </c>
      <c r="C16" s="10">
        <v>276.94107155068889</v>
      </c>
      <c r="D16" s="7">
        <f t="shared" si="0"/>
        <v>3.4181365512401186E-5</v>
      </c>
    </row>
    <row r="17" spans="1:4" ht="16.5" thickTop="1" thickBot="1">
      <c r="A17" s="8">
        <v>13</v>
      </c>
      <c r="B17" s="9" t="s">
        <v>97</v>
      </c>
      <c r="C17" s="10">
        <v>127032.49159683654</v>
      </c>
      <c r="D17" s="7">
        <f t="shared" si="0"/>
        <v>1.5678945715452516E-2</v>
      </c>
    </row>
    <row r="18" spans="1:4" ht="16.5" thickTop="1" thickBot="1">
      <c r="A18" s="8">
        <v>14</v>
      </c>
      <c r="B18" s="9" t="s">
        <v>98</v>
      </c>
      <c r="C18" s="10">
        <v>1592127.8630198853</v>
      </c>
      <c r="D18" s="7">
        <f t="shared" si="0"/>
        <v>0.19650788567993296</v>
      </c>
    </row>
    <row r="19" spans="1:4" ht="16.5" thickTop="1" thickBot="1">
      <c r="A19" s="8">
        <v>15</v>
      </c>
      <c r="B19" s="9" t="s">
        <v>99</v>
      </c>
      <c r="C19" s="10">
        <v>32828.651129335682</v>
      </c>
      <c r="D19" s="7">
        <f t="shared" si="0"/>
        <v>4.0518660422874126E-3</v>
      </c>
    </row>
    <row r="20" spans="1:4" ht="16.5" thickTop="1" thickBot="1">
      <c r="A20" s="8">
        <v>16</v>
      </c>
      <c r="B20" s="9" t="s">
        <v>100</v>
      </c>
      <c r="C20" s="10">
        <v>1805766.7023396676</v>
      </c>
      <c r="D20" s="7">
        <f t="shared" si="0"/>
        <v>0.22287619289253088</v>
      </c>
    </row>
    <row r="21" spans="1:4" ht="16.5" thickTop="1" thickBot="1">
      <c r="A21" s="8">
        <v>17</v>
      </c>
      <c r="B21" s="9" t="s">
        <v>101</v>
      </c>
      <c r="C21" s="10">
        <v>1256167.3465157792</v>
      </c>
      <c r="D21" s="7">
        <f t="shared" si="0"/>
        <v>0.15504206355372629</v>
      </c>
    </row>
    <row r="22" spans="1:4" ht="16.5" thickTop="1" thickBot="1">
      <c r="A22" s="8">
        <v>18</v>
      </c>
      <c r="B22" s="9" t="s">
        <v>102</v>
      </c>
      <c r="C22" s="10">
        <v>730997.71545946528</v>
      </c>
      <c r="D22" s="7">
        <f t="shared" si="0"/>
        <v>9.0223165386564594E-2</v>
      </c>
    </row>
    <row r="23" spans="1:4" ht="16.5" thickTop="1" thickBot="1">
      <c r="A23" s="11"/>
      <c r="B23" s="12" t="s">
        <v>103</v>
      </c>
      <c r="C23" s="13">
        <f>SUM(C5:C22)</f>
        <v>8102106.7297680993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68181.140578972176</v>
      </c>
      <c r="D8" s="7">
        <f t="shared" si="0"/>
        <v>9.436812220168618E-2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2537.6489932856671</v>
      </c>
      <c r="D10" s="7">
        <f t="shared" si="0"/>
        <v>3.5123080703819134E-3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19405.843145811836</v>
      </c>
      <c r="D17" s="7">
        <f t="shared" si="0"/>
        <v>2.685923060042672E-2</v>
      </c>
    </row>
    <row r="18" spans="1:4" ht="16.5" thickTop="1" thickBot="1">
      <c r="A18" s="8">
        <v>14</v>
      </c>
      <c r="B18" s="9" t="s">
        <v>98</v>
      </c>
      <c r="C18" s="10">
        <v>342379.9464099069</v>
      </c>
      <c r="D18" s="7">
        <f t="shared" si="0"/>
        <v>0.47388108130566459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94905.231785479715</v>
      </c>
      <c r="D20" s="7">
        <f t="shared" si="0"/>
        <v>0.13135639026657234</v>
      </c>
    </row>
    <row r="21" spans="1:4" ht="16.5" thickTop="1" thickBot="1">
      <c r="A21" s="8">
        <v>17</v>
      </c>
      <c r="B21" s="9" t="s">
        <v>101</v>
      </c>
      <c r="C21" s="10">
        <v>15429.207848793238</v>
      </c>
      <c r="D21" s="7">
        <f t="shared" si="0"/>
        <v>2.1355251017892041E-2</v>
      </c>
    </row>
    <row r="22" spans="1:4" ht="16.5" thickTop="1" thickBot="1">
      <c r="A22" s="8">
        <v>18</v>
      </c>
      <c r="B22" s="9" t="s">
        <v>102</v>
      </c>
      <c r="C22" s="10">
        <v>179662.80694170526</v>
      </c>
      <c r="D22" s="7">
        <f t="shared" si="0"/>
        <v>0.24866761653737623</v>
      </c>
    </row>
    <row r="23" spans="1:4" ht="16.5" thickTop="1" thickBot="1">
      <c r="A23" s="11"/>
      <c r="B23" s="12" t="s">
        <v>103</v>
      </c>
      <c r="C23" s="13">
        <f>SUM(C5:C22)</f>
        <v>722501.82570395479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57892.132283018873</v>
      </c>
      <c r="D5" s="7">
        <f>C5/C$23</f>
        <v>2.9836237265657363E-3</v>
      </c>
    </row>
    <row r="6" spans="1:4" ht="16.5" thickTop="1" thickBot="1">
      <c r="A6" s="8">
        <v>2</v>
      </c>
      <c r="B6" s="9" t="s">
        <v>86</v>
      </c>
      <c r="C6" s="10">
        <v>81951.52779885332</v>
      </c>
      <c r="D6" s="7">
        <f t="shared" ref="D6:D23" si="0">C6/C$23</f>
        <v>4.2235881306567731E-3</v>
      </c>
    </row>
    <row r="7" spans="1:4" ht="16.5" thickTop="1" thickBot="1">
      <c r="A7" s="8">
        <v>3</v>
      </c>
      <c r="B7" s="9" t="s">
        <v>87</v>
      </c>
      <c r="C7" s="10">
        <v>2849241.2998617748</v>
      </c>
      <c r="D7" s="7">
        <f t="shared" si="0"/>
        <v>0.14684316520627025</v>
      </c>
    </row>
    <row r="8" spans="1:4" ht="16.5" thickTop="1" thickBot="1">
      <c r="A8" s="8">
        <v>4</v>
      </c>
      <c r="B8" s="9" t="s">
        <v>88</v>
      </c>
      <c r="C8" s="10">
        <v>37459.680127319138</v>
      </c>
      <c r="D8" s="7">
        <f t="shared" si="0"/>
        <v>1.9305834145310254E-3</v>
      </c>
    </row>
    <row r="9" spans="1:4" ht="16.5" thickTop="1" thickBot="1">
      <c r="A9" s="8">
        <v>5</v>
      </c>
      <c r="B9" s="9" t="s">
        <v>89</v>
      </c>
      <c r="C9" s="10">
        <v>11164.934953162154</v>
      </c>
      <c r="D9" s="7">
        <f t="shared" si="0"/>
        <v>5.7541437010757502E-4</v>
      </c>
    </row>
    <row r="10" spans="1:4" ht="16.5" thickTop="1" thickBot="1">
      <c r="A10" s="8">
        <v>6</v>
      </c>
      <c r="B10" s="9" t="s">
        <v>90</v>
      </c>
      <c r="C10" s="10">
        <v>243214.85574433469</v>
      </c>
      <c r="D10" s="7">
        <f t="shared" si="0"/>
        <v>1.2534719065183121E-2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29937.679098960663</v>
      </c>
      <c r="D12" s="7">
        <f t="shared" si="0"/>
        <v>1.5429172524047908E-3</v>
      </c>
    </row>
    <row r="13" spans="1:4" ht="16.5" thickTop="1" thickBot="1">
      <c r="A13" s="8">
        <v>9</v>
      </c>
      <c r="B13" s="9" t="s">
        <v>93</v>
      </c>
      <c r="C13" s="10">
        <v>4232.3958471975438</v>
      </c>
      <c r="D13" s="7">
        <f t="shared" si="0"/>
        <v>2.1812768284613584E-4</v>
      </c>
    </row>
    <row r="14" spans="1:4" ht="16.5" thickTop="1" thickBot="1">
      <c r="A14" s="8">
        <v>10</v>
      </c>
      <c r="B14" s="9" t="s">
        <v>94</v>
      </c>
      <c r="C14" s="10">
        <v>2957596.171184889</v>
      </c>
      <c r="D14" s="7">
        <f t="shared" si="0"/>
        <v>0.15242751928374909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1458843.5862073225</v>
      </c>
      <c r="D16" s="7">
        <f t="shared" si="0"/>
        <v>7.5185351886462595E-2</v>
      </c>
    </row>
    <row r="17" spans="1:4" ht="16.5" thickTop="1" thickBot="1">
      <c r="A17" s="8">
        <v>13</v>
      </c>
      <c r="B17" s="9" t="s">
        <v>97</v>
      </c>
      <c r="C17" s="10">
        <v>374501.79054603889</v>
      </c>
      <c r="D17" s="7">
        <f t="shared" si="0"/>
        <v>1.9300937516897525E-2</v>
      </c>
    </row>
    <row r="18" spans="1:4" ht="16.5" thickTop="1" thickBot="1">
      <c r="A18" s="8">
        <v>14</v>
      </c>
      <c r="B18" s="9" t="s">
        <v>98</v>
      </c>
      <c r="C18" s="10">
        <v>2586483.2947521424</v>
      </c>
      <c r="D18" s="7">
        <f t="shared" si="0"/>
        <v>0.13330123839387439</v>
      </c>
    </row>
    <row r="19" spans="1:4" ht="16.5" thickTop="1" thickBot="1">
      <c r="A19" s="8">
        <v>15</v>
      </c>
      <c r="B19" s="9" t="s">
        <v>99</v>
      </c>
      <c r="C19" s="10">
        <v>86925.597964065673</v>
      </c>
      <c r="D19" s="7">
        <f t="shared" si="0"/>
        <v>4.4799399556332293E-3</v>
      </c>
    </row>
    <row r="20" spans="1:4" ht="16.5" thickTop="1" thickBot="1">
      <c r="A20" s="8">
        <v>16</v>
      </c>
      <c r="B20" s="9" t="s">
        <v>100</v>
      </c>
      <c r="C20" s="10">
        <v>798935.68027552613</v>
      </c>
      <c r="D20" s="7">
        <f t="shared" si="0"/>
        <v>4.1175257460143666E-2</v>
      </c>
    </row>
    <row r="21" spans="1:4" ht="16.5" thickTop="1" thickBot="1">
      <c r="A21" s="8">
        <v>17</v>
      </c>
      <c r="B21" s="9" t="s">
        <v>101</v>
      </c>
      <c r="C21" s="10">
        <v>4677635.4672095552</v>
      </c>
      <c r="D21" s="7">
        <f t="shared" si="0"/>
        <v>0.24107428097419631</v>
      </c>
    </row>
    <row r="22" spans="1:4" ht="16.5" thickTop="1" thickBot="1">
      <c r="A22" s="8">
        <v>18</v>
      </c>
      <c r="B22" s="9" t="s">
        <v>102</v>
      </c>
      <c r="C22" s="10">
        <v>3147279.2237008126</v>
      </c>
      <c r="D22" s="7">
        <f t="shared" si="0"/>
        <v>0.16220333568047782</v>
      </c>
    </row>
    <row r="23" spans="1:4" ht="16.5" thickTop="1" thickBot="1">
      <c r="A23" s="11"/>
      <c r="B23" s="12" t="s">
        <v>103</v>
      </c>
      <c r="C23" s="13">
        <f>SUM(C5:C22)</f>
        <v>19403295.317554973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604204.92183160153</v>
      </c>
      <c r="D5" s="7">
        <f>C5/C$23</f>
        <v>2.500437433071831E-2</v>
      </c>
    </row>
    <row r="6" spans="1:4" ht="16.5" thickTop="1" thickBot="1">
      <c r="A6" s="8">
        <v>2</v>
      </c>
      <c r="B6" s="9" t="s">
        <v>86</v>
      </c>
      <c r="C6" s="10">
        <v>328022.98210319888</v>
      </c>
      <c r="D6" s="7">
        <f t="shared" ref="D6:D23" si="0">C6/C$23</f>
        <v>1.3574880205747293E-2</v>
      </c>
    </row>
    <row r="7" spans="1:4" ht="16.5" thickTop="1" thickBot="1">
      <c r="A7" s="8">
        <v>3</v>
      </c>
      <c r="B7" s="9" t="s">
        <v>87</v>
      </c>
      <c r="C7" s="10">
        <v>565104.15322308452</v>
      </c>
      <c r="D7" s="7">
        <f t="shared" si="0"/>
        <v>2.3386230850618271E-2</v>
      </c>
    </row>
    <row r="8" spans="1:4" ht="16.5" thickTop="1" thickBot="1">
      <c r="A8" s="8">
        <v>4</v>
      </c>
      <c r="B8" s="9" t="s">
        <v>88</v>
      </c>
      <c r="C8" s="10">
        <v>1347.4577011420033</v>
      </c>
      <c r="D8" s="7">
        <f t="shared" si="0"/>
        <v>5.5763095494204254E-5</v>
      </c>
    </row>
    <row r="9" spans="1:4" ht="16.5" thickTop="1" thickBot="1">
      <c r="A9" s="8">
        <v>5</v>
      </c>
      <c r="B9" s="9" t="s">
        <v>89</v>
      </c>
      <c r="C9" s="10">
        <v>32512.303504923613</v>
      </c>
      <c r="D9" s="7">
        <f t="shared" si="0"/>
        <v>1.3454868999190524E-3</v>
      </c>
    </row>
    <row r="10" spans="1:4" ht="16.5" thickTop="1" thickBot="1">
      <c r="A10" s="8">
        <v>6</v>
      </c>
      <c r="B10" s="9" t="s">
        <v>90</v>
      </c>
      <c r="C10" s="10">
        <v>530071.54140279116</v>
      </c>
      <c r="D10" s="7">
        <f t="shared" si="0"/>
        <v>2.193644368721363E-2</v>
      </c>
    </row>
    <row r="11" spans="1:4" ht="16.5" thickTop="1" thickBot="1">
      <c r="A11" s="8">
        <v>7</v>
      </c>
      <c r="B11" s="9" t="s">
        <v>91</v>
      </c>
      <c r="C11" s="10">
        <v>683624.21958739823</v>
      </c>
      <c r="D11" s="7">
        <f t="shared" si="0"/>
        <v>2.8291057008093437E-2</v>
      </c>
    </row>
    <row r="12" spans="1:4" ht="16.5" thickTop="1" thickBot="1">
      <c r="A12" s="8">
        <v>8</v>
      </c>
      <c r="B12" s="9" t="s">
        <v>92</v>
      </c>
      <c r="C12" s="10">
        <v>28751.550319944159</v>
      </c>
      <c r="D12" s="7">
        <f t="shared" si="0"/>
        <v>1.1898521524932842E-3</v>
      </c>
    </row>
    <row r="13" spans="1:4" ht="16.5" thickTop="1" thickBot="1">
      <c r="A13" s="8">
        <v>9</v>
      </c>
      <c r="B13" s="9" t="s">
        <v>93</v>
      </c>
      <c r="C13" s="10">
        <v>677897.09916312224</v>
      </c>
      <c r="D13" s="7">
        <f t="shared" si="0"/>
        <v>2.8054046256026755E-2</v>
      </c>
    </row>
    <row r="14" spans="1:4" ht="16.5" thickTop="1" thickBot="1">
      <c r="A14" s="8">
        <v>10</v>
      </c>
      <c r="B14" s="9" t="s">
        <v>94</v>
      </c>
      <c r="C14" s="10">
        <v>1336697.9225917573</v>
      </c>
      <c r="D14" s="7">
        <f t="shared" si="0"/>
        <v>5.5317813569372515E-2</v>
      </c>
    </row>
    <row r="15" spans="1:4" ht="16.5" thickTop="1" thickBot="1">
      <c r="A15" s="8">
        <v>11</v>
      </c>
      <c r="B15" s="9" t="s">
        <v>95</v>
      </c>
      <c r="C15" s="10">
        <v>20202.71163514513</v>
      </c>
      <c r="D15" s="7">
        <f t="shared" si="0"/>
        <v>8.3606760879965079E-4</v>
      </c>
    </row>
    <row r="16" spans="1:4" ht="16.5" thickTop="1" thickBot="1">
      <c r="A16" s="8">
        <v>12</v>
      </c>
      <c r="B16" s="9" t="s">
        <v>96</v>
      </c>
      <c r="C16" s="10">
        <v>478539.40838998673</v>
      </c>
      <c r="D16" s="7">
        <f t="shared" si="0"/>
        <v>1.9803841489921935E-2</v>
      </c>
    </row>
    <row r="17" spans="1:4" ht="16.5" thickTop="1" thickBot="1">
      <c r="A17" s="8">
        <v>13</v>
      </c>
      <c r="B17" s="9" t="s">
        <v>97</v>
      </c>
      <c r="C17" s="10">
        <v>514934.75688374101</v>
      </c>
      <c r="D17" s="7">
        <f t="shared" si="0"/>
        <v>2.1310024052745243E-2</v>
      </c>
    </row>
    <row r="18" spans="1:4" ht="16.5" thickTop="1" thickBot="1">
      <c r="A18" s="8">
        <v>14</v>
      </c>
      <c r="B18" s="9" t="s">
        <v>98</v>
      </c>
      <c r="C18" s="10">
        <v>4555411.6916534333</v>
      </c>
      <c r="D18" s="7">
        <f t="shared" si="0"/>
        <v>0.18852083962397745</v>
      </c>
    </row>
    <row r="19" spans="1:4" ht="16.5" thickTop="1" thickBot="1">
      <c r="A19" s="8">
        <v>15</v>
      </c>
      <c r="B19" s="9" t="s">
        <v>99</v>
      </c>
      <c r="C19" s="10">
        <v>154328.5603251564</v>
      </c>
      <c r="D19" s="7">
        <f t="shared" si="0"/>
        <v>6.3867223732523111E-3</v>
      </c>
    </row>
    <row r="20" spans="1:4" ht="16.5" thickTop="1" thickBot="1">
      <c r="A20" s="8">
        <v>16</v>
      </c>
      <c r="B20" s="9" t="s">
        <v>100</v>
      </c>
      <c r="C20" s="10">
        <v>1742349.8754471147</v>
      </c>
      <c r="D20" s="7">
        <f t="shared" si="0"/>
        <v>7.2105285684684481E-2</v>
      </c>
    </row>
    <row r="21" spans="1:4" ht="16.5" thickTop="1" thickBot="1">
      <c r="A21" s="8">
        <v>17</v>
      </c>
      <c r="B21" s="9" t="s">
        <v>101</v>
      </c>
      <c r="C21" s="10">
        <v>10066578.713723097</v>
      </c>
      <c r="D21" s="7">
        <f t="shared" si="0"/>
        <v>0.41659459116045905</v>
      </c>
    </row>
    <row r="22" spans="1:4" ht="16.5" thickTop="1" thickBot="1">
      <c r="A22" s="8">
        <v>18</v>
      </c>
      <c r="B22" s="9" t="s">
        <v>102</v>
      </c>
      <c r="C22" s="10">
        <v>1843388.9561330143</v>
      </c>
      <c r="D22" s="7">
        <f t="shared" si="0"/>
        <v>7.6286679950463107E-2</v>
      </c>
    </row>
    <row r="23" spans="1:4" ht="16.5" thickTop="1" thickBot="1">
      <c r="A23" s="11"/>
      <c r="B23" s="12" t="s">
        <v>103</v>
      </c>
      <c r="C23" s="13">
        <f>SUM(C5:C22)</f>
        <v>24163968.825619653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10320.96360314597</v>
      </c>
      <c r="D6" s="7">
        <f t="shared" ref="D6:D23" si="0">C6/C$23</f>
        <v>6.0579412230522467E-3</v>
      </c>
    </row>
    <row r="7" spans="1:4" ht="16.5" thickTop="1" thickBot="1">
      <c r="A7" s="8">
        <v>3</v>
      </c>
      <c r="B7" s="9" t="s">
        <v>87</v>
      </c>
      <c r="C7" s="10">
        <v>36078.102570723</v>
      </c>
      <c r="D7" s="7">
        <f t="shared" si="0"/>
        <v>2.1176222804048093E-2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681.53604883417677</v>
      </c>
      <c r="D9" s="7">
        <f t="shared" si="0"/>
        <v>4.0003099361480383E-4</v>
      </c>
    </row>
    <row r="10" spans="1:4" ht="16.5" thickTop="1" thickBot="1">
      <c r="A10" s="8">
        <v>6</v>
      </c>
      <c r="B10" s="9" t="s">
        <v>90</v>
      </c>
      <c r="C10" s="10">
        <v>806.23036121046505</v>
      </c>
      <c r="D10" s="7">
        <f t="shared" si="0"/>
        <v>4.7322094411460182E-4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122291.63074765209</v>
      </c>
      <c r="D14" s="7">
        <f t="shared" si="0"/>
        <v>7.1779684497159588E-2</v>
      </c>
    </row>
    <row r="15" spans="1:4" ht="16.5" thickTop="1" thickBot="1">
      <c r="A15" s="8">
        <v>11</v>
      </c>
      <c r="B15" s="9" t="s">
        <v>95</v>
      </c>
      <c r="C15" s="10">
        <v>30465.021143818733</v>
      </c>
      <c r="D15" s="7">
        <f t="shared" si="0"/>
        <v>1.7881596578060096E-2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64241.112437506948</v>
      </c>
      <c r="D17" s="7">
        <f t="shared" si="0"/>
        <v>3.7706642345999915E-2</v>
      </c>
    </row>
    <row r="18" spans="1:4" ht="16.5" thickTop="1" thickBot="1">
      <c r="A18" s="8">
        <v>14</v>
      </c>
      <c r="B18" s="9" t="s">
        <v>98</v>
      </c>
      <c r="C18" s="10">
        <v>1048317.7108275113</v>
      </c>
      <c r="D18" s="7">
        <f t="shared" si="0"/>
        <v>0.61531532514483245</v>
      </c>
    </row>
    <row r="19" spans="1:4" ht="16.5" thickTop="1" thickBot="1">
      <c r="A19" s="8">
        <v>15</v>
      </c>
      <c r="B19" s="9" t="s">
        <v>99</v>
      </c>
      <c r="C19" s="10">
        <v>662.85451820187291</v>
      </c>
      <c r="D19" s="7">
        <f t="shared" si="0"/>
        <v>3.8906577574574256E-4</v>
      </c>
    </row>
    <row r="20" spans="1:4" ht="16.5" thickTop="1" thickBot="1">
      <c r="A20" s="8">
        <v>16</v>
      </c>
      <c r="B20" s="9" t="s">
        <v>100</v>
      </c>
      <c r="C20" s="10">
        <v>303646.2445665237</v>
      </c>
      <c r="D20" s="7">
        <f t="shared" si="0"/>
        <v>0.17822668240239237</v>
      </c>
    </row>
    <row r="21" spans="1:4" ht="16.5" thickTop="1" thickBot="1">
      <c r="A21" s="8">
        <v>17</v>
      </c>
      <c r="B21" s="9" t="s">
        <v>101</v>
      </c>
      <c r="C21" s="10">
        <v>31387.390871408956</v>
      </c>
      <c r="D21" s="7">
        <f t="shared" si="0"/>
        <v>1.8422986104321103E-2</v>
      </c>
    </row>
    <row r="22" spans="1:4" ht="16.5" thickTop="1" thickBot="1">
      <c r="A22" s="8">
        <v>18</v>
      </c>
      <c r="B22" s="9" t="s">
        <v>102</v>
      </c>
      <c r="C22" s="10">
        <v>54809.314206508709</v>
      </c>
      <c r="D22" s="7">
        <f t="shared" si="0"/>
        <v>3.2170601186659015E-2</v>
      </c>
    </row>
    <row r="23" spans="1:4" ht="16.5" thickTop="1" thickBot="1">
      <c r="A23" s="11"/>
      <c r="B23" s="12" t="s">
        <v>103</v>
      </c>
      <c r="C23" s="13">
        <f>SUM(C5:C22)</f>
        <v>1703708.1119030458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52060.625350545146</v>
      </c>
      <c r="D5" s="7">
        <f>C5/C$23</f>
        <v>2.9705027365552043E-3</v>
      </c>
    </row>
    <row r="6" spans="1:4" ht="16.5" thickTop="1" thickBot="1">
      <c r="A6" s="8">
        <v>2</v>
      </c>
      <c r="B6" s="9" t="s">
        <v>86</v>
      </c>
      <c r="C6" s="10">
        <v>98908.277690497329</v>
      </c>
      <c r="D6" s="7">
        <f t="shared" ref="D6:D23" si="0">C6/C$23</f>
        <v>5.6435608978812968E-3</v>
      </c>
    </row>
    <row r="7" spans="1:4" ht="16.5" thickTop="1" thickBot="1">
      <c r="A7" s="8">
        <v>3</v>
      </c>
      <c r="B7" s="9" t="s">
        <v>87</v>
      </c>
      <c r="C7" s="10">
        <v>450458.19012324588</v>
      </c>
      <c r="D7" s="7">
        <f t="shared" si="0"/>
        <v>2.5702482009290633E-2</v>
      </c>
    </row>
    <row r="8" spans="1:4" ht="16.5" thickTop="1" thickBot="1">
      <c r="A8" s="8">
        <v>4</v>
      </c>
      <c r="B8" s="9" t="s">
        <v>88</v>
      </c>
      <c r="C8" s="10">
        <v>60272.700448362062</v>
      </c>
      <c r="D8" s="7">
        <f t="shared" si="0"/>
        <v>3.439071667231842E-3</v>
      </c>
    </row>
    <row r="9" spans="1:4" ht="16.5" thickTop="1" thickBot="1">
      <c r="A9" s="8">
        <v>5</v>
      </c>
      <c r="B9" s="9" t="s">
        <v>89</v>
      </c>
      <c r="C9" s="10">
        <v>54821.207943574671</v>
      </c>
      <c r="D9" s="7">
        <f t="shared" si="0"/>
        <v>3.1280175203647499E-3</v>
      </c>
    </row>
    <row r="10" spans="1:4" ht="16.5" thickTop="1" thickBot="1">
      <c r="A10" s="8">
        <v>6</v>
      </c>
      <c r="B10" s="9" t="s">
        <v>90</v>
      </c>
      <c r="C10" s="10">
        <v>247072.53736034129</v>
      </c>
      <c r="D10" s="7">
        <f t="shared" si="0"/>
        <v>1.4097595705289515E-2</v>
      </c>
    </row>
    <row r="11" spans="1:4" ht="16.5" thickTop="1" thickBot="1">
      <c r="A11" s="8">
        <v>7</v>
      </c>
      <c r="B11" s="9" t="s">
        <v>91</v>
      </c>
      <c r="C11" s="10">
        <v>84006.850236038736</v>
      </c>
      <c r="D11" s="7">
        <f t="shared" si="0"/>
        <v>4.7933073572448588E-3</v>
      </c>
    </row>
    <row r="12" spans="1:4" ht="16.5" thickTop="1" thickBot="1">
      <c r="A12" s="8">
        <v>8</v>
      </c>
      <c r="B12" s="9" t="s">
        <v>92</v>
      </c>
      <c r="C12" s="10">
        <v>16569.858959233912</v>
      </c>
      <c r="D12" s="7">
        <f t="shared" si="0"/>
        <v>9.4545178916531582E-4</v>
      </c>
    </row>
    <row r="13" spans="1:4" ht="16.5" thickTop="1" thickBot="1">
      <c r="A13" s="8">
        <v>9</v>
      </c>
      <c r="B13" s="9" t="s">
        <v>93</v>
      </c>
      <c r="C13" s="10">
        <v>109391.65978500989</v>
      </c>
      <c r="D13" s="7">
        <f t="shared" si="0"/>
        <v>6.2417272662339453E-3</v>
      </c>
    </row>
    <row r="14" spans="1:4" ht="16.5" thickTop="1" thickBot="1">
      <c r="A14" s="8">
        <v>10</v>
      </c>
      <c r="B14" s="9" t="s">
        <v>94</v>
      </c>
      <c r="C14" s="10">
        <v>1236470.2965510522</v>
      </c>
      <c r="D14" s="7">
        <f t="shared" si="0"/>
        <v>7.0551177110200911E-2</v>
      </c>
    </row>
    <row r="15" spans="1:4" ht="16.5" thickTop="1" thickBot="1">
      <c r="A15" s="8">
        <v>11</v>
      </c>
      <c r="B15" s="9" t="s">
        <v>95</v>
      </c>
      <c r="C15" s="10">
        <v>237579.60578975963</v>
      </c>
      <c r="D15" s="7">
        <f t="shared" si="0"/>
        <v>1.3555942987549951E-2</v>
      </c>
    </row>
    <row r="16" spans="1:4" ht="16.5" thickTop="1" thickBot="1">
      <c r="A16" s="8">
        <v>12</v>
      </c>
      <c r="B16" s="9" t="s">
        <v>96</v>
      </c>
      <c r="C16" s="10">
        <v>5138339.9354927307</v>
      </c>
      <c r="D16" s="7">
        <f t="shared" si="0"/>
        <v>0.2931861216986365</v>
      </c>
    </row>
    <row r="17" spans="1:4" ht="16.5" thickTop="1" thickBot="1">
      <c r="A17" s="8">
        <v>13</v>
      </c>
      <c r="B17" s="9" t="s">
        <v>97</v>
      </c>
      <c r="C17" s="10">
        <v>614372.29596640263</v>
      </c>
      <c r="D17" s="7">
        <f t="shared" si="0"/>
        <v>3.5055179881983353E-2</v>
      </c>
    </row>
    <row r="18" spans="1:4" ht="16.5" thickTop="1" thickBot="1">
      <c r="A18" s="8">
        <v>14</v>
      </c>
      <c r="B18" s="9" t="s">
        <v>98</v>
      </c>
      <c r="C18" s="10">
        <v>2998665.506199575</v>
      </c>
      <c r="D18" s="7">
        <f t="shared" si="0"/>
        <v>0.17109944477619035</v>
      </c>
    </row>
    <row r="19" spans="1:4" ht="16.5" thickTop="1" thickBot="1">
      <c r="A19" s="8">
        <v>15</v>
      </c>
      <c r="B19" s="9" t="s">
        <v>99</v>
      </c>
      <c r="C19" s="10">
        <v>174459.93477225699</v>
      </c>
      <c r="D19" s="7">
        <f t="shared" si="0"/>
        <v>9.9544273656099139E-3</v>
      </c>
    </row>
    <row r="20" spans="1:4" ht="16.5" thickTop="1" thickBot="1">
      <c r="A20" s="8">
        <v>16</v>
      </c>
      <c r="B20" s="9" t="s">
        <v>100</v>
      </c>
      <c r="C20" s="10">
        <v>2419357.2050988851</v>
      </c>
      <c r="D20" s="7">
        <f t="shared" si="0"/>
        <v>0.13804496488583831</v>
      </c>
    </row>
    <row r="21" spans="1:4" ht="16.5" thickTop="1" thickBot="1">
      <c r="A21" s="8">
        <v>17</v>
      </c>
      <c r="B21" s="9" t="s">
        <v>101</v>
      </c>
      <c r="C21" s="10">
        <v>2253894.6634022207</v>
      </c>
      <c r="D21" s="7">
        <f t="shared" si="0"/>
        <v>0.12860391554004566</v>
      </c>
    </row>
    <row r="22" spans="1:4" ht="16.5" thickTop="1" thickBot="1">
      <c r="A22" s="8">
        <v>18</v>
      </c>
      <c r="B22" s="9" t="s">
        <v>102</v>
      </c>
      <c r="C22" s="10">
        <v>1279162.1028118522</v>
      </c>
      <c r="D22" s="7">
        <f t="shared" si="0"/>
        <v>7.2987108804687617E-2</v>
      </c>
    </row>
    <row r="23" spans="1:4" ht="16.5" thickTop="1" thickBot="1">
      <c r="A23" s="11"/>
      <c r="B23" s="12" t="s">
        <v>103</v>
      </c>
      <c r="C23" s="13">
        <f>SUM(C5:C22)</f>
        <v>17525863.453981586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17626.40390866591</v>
      </c>
      <c r="D7" s="7">
        <f t="shared" si="0"/>
        <v>6.800283612268772E-3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31893.752534803265</v>
      </c>
      <c r="D9" s="7">
        <f t="shared" si="0"/>
        <v>1.2304640459847135E-2</v>
      </c>
    </row>
    <row r="10" spans="1:4" ht="16.5" thickTop="1" thickBot="1">
      <c r="A10" s="8">
        <v>6</v>
      </c>
      <c r="B10" s="9" t="s">
        <v>90</v>
      </c>
      <c r="C10" s="10">
        <v>434.42736863699105</v>
      </c>
      <c r="D10" s="7">
        <f t="shared" si="0"/>
        <v>1.6760249742210585E-4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993.07499917658231</v>
      </c>
      <c r="D12" s="7">
        <f t="shared" si="0"/>
        <v>3.8312929158137424E-4</v>
      </c>
    </row>
    <row r="13" spans="1:4" ht="16.5" thickTop="1" thickBot="1">
      <c r="A13" s="8">
        <v>9</v>
      </c>
      <c r="B13" s="9" t="s">
        <v>93</v>
      </c>
      <c r="C13" s="10">
        <v>15149.957228465784</v>
      </c>
      <c r="D13" s="7">
        <f t="shared" si="0"/>
        <v>5.8448680968134171E-3</v>
      </c>
    </row>
    <row r="14" spans="1:4" ht="16.5" thickTop="1" thickBot="1">
      <c r="A14" s="8">
        <v>10</v>
      </c>
      <c r="B14" s="9" t="s">
        <v>94</v>
      </c>
      <c r="C14" s="10">
        <v>253454.05468453839</v>
      </c>
      <c r="D14" s="7">
        <f t="shared" si="0"/>
        <v>9.7782818518470593E-2</v>
      </c>
    </row>
    <row r="15" spans="1:4" ht="16.5" thickTop="1" thickBot="1">
      <c r="A15" s="8">
        <v>11</v>
      </c>
      <c r="B15" s="9" t="s">
        <v>95</v>
      </c>
      <c r="C15" s="10">
        <v>87995.763146260739</v>
      </c>
      <c r="D15" s="7">
        <f t="shared" si="0"/>
        <v>3.3948850212061892E-2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16866.936862361363</v>
      </c>
      <c r="D17" s="7">
        <f t="shared" si="0"/>
        <v>6.5072804940034604E-3</v>
      </c>
    </row>
    <row r="18" spans="1:4" ht="16.5" thickTop="1" thickBot="1">
      <c r="A18" s="8">
        <v>14</v>
      </c>
      <c r="B18" s="9" t="s">
        <v>98</v>
      </c>
      <c r="C18" s="10">
        <v>1179785.7655826856</v>
      </c>
      <c r="D18" s="7">
        <f t="shared" si="0"/>
        <v>0.45516248517007524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467462.74496913521</v>
      </c>
      <c r="D20" s="7">
        <f t="shared" si="0"/>
        <v>0.18034757744300359</v>
      </c>
    </row>
    <row r="21" spans="1:4" ht="16.5" thickTop="1" thickBot="1">
      <c r="A21" s="8">
        <v>17</v>
      </c>
      <c r="B21" s="9" t="s">
        <v>101</v>
      </c>
      <c r="C21" s="10">
        <v>89610.119910457055</v>
      </c>
      <c r="D21" s="7">
        <f t="shared" si="0"/>
        <v>3.4571670607237454E-2</v>
      </c>
    </row>
    <row r="22" spans="1:4" ht="16.5" thickTop="1" thickBot="1">
      <c r="A22" s="8">
        <v>18</v>
      </c>
      <c r="B22" s="9" t="s">
        <v>102</v>
      </c>
      <c r="C22" s="10">
        <v>430737.113921943</v>
      </c>
      <c r="D22" s="7">
        <f t="shared" si="0"/>
        <v>0.16617879359721499</v>
      </c>
    </row>
    <row r="23" spans="1:4" ht="16.5" thickTop="1" thickBot="1">
      <c r="A23" s="11"/>
      <c r="B23" s="12" t="s">
        <v>103</v>
      </c>
      <c r="C23" s="13">
        <f>SUM(C5:C22)</f>
        <v>2592010.1151171299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657348.41967171081</v>
      </c>
      <c r="D5" s="7">
        <f>C5/C$23</f>
        <v>3.5785802084006876E-2</v>
      </c>
    </row>
    <row r="6" spans="1:4" ht="16.5" thickTop="1" thickBot="1">
      <c r="A6" s="8">
        <v>2</v>
      </c>
      <c r="B6" s="9" t="s">
        <v>86</v>
      </c>
      <c r="C6" s="10">
        <v>333045.00592175697</v>
      </c>
      <c r="D6" s="7">
        <f t="shared" ref="D6:D23" si="0">C6/C$23</f>
        <v>1.8130845546012044E-2</v>
      </c>
    </row>
    <row r="7" spans="1:4" ht="16.5" thickTop="1" thickBot="1">
      <c r="A7" s="8">
        <v>3</v>
      </c>
      <c r="B7" s="9" t="s">
        <v>87</v>
      </c>
      <c r="C7" s="10">
        <v>545843.24952823797</v>
      </c>
      <c r="D7" s="7">
        <f t="shared" si="0"/>
        <v>2.9715502330201055E-2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8569.1376941540566</v>
      </c>
      <c r="D9" s="7">
        <f t="shared" si="0"/>
        <v>4.6650065076104884E-4</v>
      </c>
    </row>
    <row r="10" spans="1:4" ht="16.5" thickTop="1" thickBot="1">
      <c r="A10" s="8">
        <v>6</v>
      </c>
      <c r="B10" s="9" t="s">
        <v>90</v>
      </c>
      <c r="C10" s="10">
        <v>493590.77046141942</v>
      </c>
      <c r="D10" s="7">
        <f t="shared" si="0"/>
        <v>2.6870896914981936E-2</v>
      </c>
    </row>
    <row r="11" spans="1:4" ht="16.5" thickTop="1" thickBot="1">
      <c r="A11" s="8">
        <v>7</v>
      </c>
      <c r="B11" s="9" t="s">
        <v>91</v>
      </c>
      <c r="C11" s="10">
        <v>322870.54327144258</v>
      </c>
      <c r="D11" s="7">
        <f t="shared" si="0"/>
        <v>1.7576951605113689E-2</v>
      </c>
    </row>
    <row r="12" spans="1:4" ht="16.5" thickTop="1" thickBot="1">
      <c r="A12" s="8">
        <v>8</v>
      </c>
      <c r="B12" s="9" t="s">
        <v>92</v>
      </c>
      <c r="C12" s="10">
        <v>90321.072994568865</v>
      </c>
      <c r="D12" s="7">
        <f t="shared" si="0"/>
        <v>4.9170454289872529E-3</v>
      </c>
    </row>
    <row r="13" spans="1:4" ht="16.5" thickTop="1" thickBot="1">
      <c r="A13" s="8">
        <v>9</v>
      </c>
      <c r="B13" s="9" t="s">
        <v>93</v>
      </c>
      <c r="C13" s="10">
        <v>77897.874012890767</v>
      </c>
      <c r="D13" s="7">
        <f t="shared" si="0"/>
        <v>4.2407311233552489E-3</v>
      </c>
    </row>
    <row r="14" spans="1:4" ht="16.5" thickTop="1" thickBot="1">
      <c r="A14" s="8">
        <v>10</v>
      </c>
      <c r="B14" s="9" t="s">
        <v>94</v>
      </c>
      <c r="C14" s="10">
        <v>992932.60847089614</v>
      </c>
      <c r="D14" s="7">
        <f t="shared" si="0"/>
        <v>5.405487979607803E-2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715161.52470699989</v>
      </c>
      <c r="D16" s="7">
        <f t="shared" si="0"/>
        <v>3.8933125896982633E-2</v>
      </c>
    </row>
    <row r="17" spans="1:4" ht="16.5" thickTop="1" thickBot="1">
      <c r="A17" s="8">
        <v>13</v>
      </c>
      <c r="B17" s="9" t="s">
        <v>97</v>
      </c>
      <c r="C17" s="10">
        <v>471099.24130251014</v>
      </c>
      <c r="D17" s="7">
        <f t="shared" si="0"/>
        <v>2.5646466480587091E-2</v>
      </c>
    </row>
    <row r="18" spans="1:4" ht="16.5" thickTop="1" thickBot="1">
      <c r="A18" s="8">
        <v>14</v>
      </c>
      <c r="B18" s="9" t="s">
        <v>98</v>
      </c>
      <c r="C18" s="10">
        <v>1152377.0897836864</v>
      </c>
      <c r="D18" s="7">
        <f t="shared" si="0"/>
        <v>6.2734977718114912E-2</v>
      </c>
    </row>
    <row r="19" spans="1:4" ht="16.5" thickTop="1" thickBot="1">
      <c r="A19" s="8">
        <v>15</v>
      </c>
      <c r="B19" s="9" t="s">
        <v>99</v>
      </c>
      <c r="C19" s="10">
        <v>133857.90450372919</v>
      </c>
      <c r="D19" s="7">
        <f t="shared" si="0"/>
        <v>7.2871742512785635E-3</v>
      </c>
    </row>
    <row r="20" spans="1:4" ht="16.5" thickTop="1" thickBot="1">
      <c r="A20" s="8">
        <v>16</v>
      </c>
      <c r="B20" s="9" t="s">
        <v>100</v>
      </c>
      <c r="C20" s="10">
        <v>1544197.3151074771</v>
      </c>
      <c r="D20" s="7">
        <f t="shared" si="0"/>
        <v>8.4065524223346857E-2</v>
      </c>
    </row>
    <row r="21" spans="1:4" ht="16.5" thickTop="1" thickBot="1">
      <c r="A21" s="8">
        <v>17</v>
      </c>
      <c r="B21" s="9" t="s">
        <v>101</v>
      </c>
      <c r="C21" s="10">
        <v>9337204.5453421138</v>
      </c>
      <c r="D21" s="7">
        <f t="shared" si="0"/>
        <v>0.5083139228422825</v>
      </c>
    </row>
    <row r="22" spans="1:4" ht="16.5" thickTop="1" thickBot="1">
      <c r="A22" s="8">
        <v>18</v>
      </c>
      <c r="B22" s="9" t="s">
        <v>102</v>
      </c>
      <c r="C22" s="10">
        <v>1492656.3453339089</v>
      </c>
      <c r="D22" s="7">
        <f t="shared" si="0"/>
        <v>8.1259653107910348E-2</v>
      </c>
    </row>
    <row r="23" spans="1:4" ht="16.5" thickTop="1" thickBot="1">
      <c r="A23" s="11"/>
      <c r="B23" s="12" t="s">
        <v>103</v>
      </c>
      <c r="C23" s="13">
        <f>SUM(C5:C22)</f>
        <v>18368972.648107503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31688.077841818362</v>
      </c>
      <c r="D5" s="7">
        <f>C5/C$23</f>
        <v>1.0069652068796248E-2</v>
      </c>
    </row>
    <row r="6" spans="1:4" ht="16.5" thickTop="1" thickBot="1">
      <c r="A6" s="8">
        <v>2</v>
      </c>
      <c r="B6" s="9" t="s">
        <v>86</v>
      </c>
      <c r="C6" s="10">
        <v>4882.7781448197356</v>
      </c>
      <c r="D6" s="7">
        <f t="shared" ref="D6:D23" si="0">C6/C$23</f>
        <v>1.5516206850063629E-3</v>
      </c>
    </row>
    <row r="7" spans="1:4" ht="16.5" thickTop="1" thickBot="1">
      <c r="A7" s="8">
        <v>3</v>
      </c>
      <c r="B7" s="9" t="s">
        <v>87</v>
      </c>
      <c r="C7" s="10">
        <v>67191.858510766222</v>
      </c>
      <c r="D7" s="7">
        <f t="shared" si="0"/>
        <v>2.1351835868261566E-2</v>
      </c>
    </row>
    <row r="8" spans="1:4" ht="16.5" thickTop="1" thickBot="1">
      <c r="A8" s="8">
        <v>4</v>
      </c>
      <c r="B8" s="9" t="s">
        <v>88</v>
      </c>
      <c r="C8" s="10">
        <v>598.41363353562554</v>
      </c>
      <c r="D8" s="7">
        <f t="shared" si="0"/>
        <v>1.9016038501949449E-4</v>
      </c>
    </row>
    <row r="9" spans="1:4" ht="16.5" thickTop="1" thickBot="1">
      <c r="A9" s="8">
        <v>5</v>
      </c>
      <c r="B9" s="9" t="s">
        <v>89</v>
      </c>
      <c r="C9" s="10">
        <v>54438.870020565591</v>
      </c>
      <c r="D9" s="7">
        <f t="shared" si="0"/>
        <v>1.7299265763671263E-2</v>
      </c>
    </row>
    <row r="10" spans="1:4" ht="16.5" thickTop="1" thickBot="1">
      <c r="A10" s="8">
        <v>6</v>
      </c>
      <c r="B10" s="9" t="s">
        <v>90</v>
      </c>
      <c r="C10" s="10">
        <v>19286.887584242697</v>
      </c>
      <c r="D10" s="7">
        <f t="shared" si="0"/>
        <v>6.1288743492989867E-3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1082.1833504540487</v>
      </c>
      <c r="D12" s="7">
        <f t="shared" si="0"/>
        <v>3.4388989663915664E-4</v>
      </c>
    </row>
    <row r="13" spans="1:4" ht="16.5" thickTop="1" thickBot="1">
      <c r="A13" s="8">
        <v>9</v>
      </c>
      <c r="B13" s="9" t="s">
        <v>93</v>
      </c>
      <c r="C13" s="10">
        <v>1346.2371665946443</v>
      </c>
      <c r="D13" s="7">
        <f t="shared" si="0"/>
        <v>4.2779937417978354E-4</v>
      </c>
    </row>
    <row r="14" spans="1:4" ht="16.5" thickTop="1" thickBot="1">
      <c r="A14" s="8">
        <v>10</v>
      </c>
      <c r="B14" s="9" t="s">
        <v>94</v>
      </c>
      <c r="C14" s="10">
        <v>394746.21487724665</v>
      </c>
      <c r="D14" s="7">
        <f t="shared" si="0"/>
        <v>0.12544014373893181</v>
      </c>
    </row>
    <row r="15" spans="1:4" ht="16.5" thickTop="1" thickBot="1">
      <c r="A15" s="8">
        <v>11</v>
      </c>
      <c r="B15" s="9" t="s">
        <v>95</v>
      </c>
      <c r="C15" s="10">
        <v>182763.58433780048</v>
      </c>
      <c r="D15" s="7">
        <f t="shared" si="0"/>
        <v>5.8077543053086121E-2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1168737.0084546998</v>
      </c>
      <c r="D17" s="7">
        <f t="shared" si="0"/>
        <v>0.37139441192401706</v>
      </c>
    </row>
    <row r="18" spans="1:4" ht="16.5" thickTop="1" thickBot="1">
      <c r="A18" s="8">
        <v>14</v>
      </c>
      <c r="B18" s="9" t="s">
        <v>98</v>
      </c>
      <c r="C18" s="10">
        <v>169631.53815651493</v>
      </c>
      <c r="D18" s="7">
        <f t="shared" si="0"/>
        <v>5.3904518212103153E-2</v>
      </c>
    </row>
    <row r="19" spans="1:4" ht="16.5" thickTop="1" thickBot="1">
      <c r="A19" s="8">
        <v>15</v>
      </c>
      <c r="B19" s="9" t="s">
        <v>99</v>
      </c>
      <c r="C19" s="10">
        <v>2681.6238048589485</v>
      </c>
      <c r="D19" s="7">
        <f t="shared" si="0"/>
        <v>8.5215073091923646E-4</v>
      </c>
    </row>
    <row r="20" spans="1:4" ht="16.5" thickTop="1" thickBot="1">
      <c r="A20" s="8">
        <v>16</v>
      </c>
      <c r="B20" s="9" t="s">
        <v>100</v>
      </c>
      <c r="C20" s="10">
        <v>463599.9137439793</v>
      </c>
      <c r="D20" s="7">
        <f t="shared" si="0"/>
        <v>0.14732006951728513</v>
      </c>
    </row>
    <row r="21" spans="1:4" ht="16.5" thickTop="1" thickBot="1">
      <c r="A21" s="8">
        <v>17</v>
      </c>
      <c r="B21" s="9" t="s">
        <v>101</v>
      </c>
      <c r="C21" s="10">
        <v>157132.47715542529</v>
      </c>
      <c r="D21" s="7">
        <f t="shared" si="0"/>
        <v>4.9932639700067463E-2</v>
      </c>
    </row>
    <row r="22" spans="1:4" ht="16.5" thickTop="1" thickBot="1">
      <c r="A22" s="8">
        <v>18</v>
      </c>
      <c r="B22" s="9" t="s">
        <v>102</v>
      </c>
      <c r="C22" s="10">
        <v>427081.38413166464</v>
      </c>
      <c r="D22" s="7">
        <f t="shared" si="0"/>
        <v>0.13571542473271717</v>
      </c>
    </row>
    <row r="23" spans="1:4" ht="16.5" thickTop="1" thickBot="1">
      <c r="A23" s="11"/>
      <c r="B23" s="12" t="s">
        <v>103</v>
      </c>
      <c r="C23" s="13">
        <f>SUM(C5:C22)</f>
        <v>3146889.050914987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2325963.0134909833</v>
      </c>
      <c r="D5" s="14">
        <f>C5/C$23</f>
        <v>3.0847702747997422E-2</v>
      </c>
    </row>
    <row r="6" spans="1:4" ht="16.5" thickTop="1" thickBot="1">
      <c r="A6" s="8">
        <v>2</v>
      </c>
      <c r="B6" s="9" t="s">
        <v>86</v>
      </c>
      <c r="C6" s="10">
        <v>1652513.0272582527</v>
      </c>
      <c r="D6" s="14">
        <f t="shared" ref="D6:D23" si="0">C6/C$23</f>
        <v>2.1916182826805537E-2</v>
      </c>
    </row>
    <row r="7" spans="1:4" ht="16.5" thickTop="1" thickBot="1">
      <c r="A7" s="8">
        <v>3</v>
      </c>
      <c r="B7" s="9" t="s">
        <v>87</v>
      </c>
      <c r="C7" s="10">
        <v>2259009.8414743524</v>
      </c>
      <c r="D7" s="14">
        <f t="shared" si="0"/>
        <v>2.9959747291945379E-2</v>
      </c>
    </row>
    <row r="8" spans="1:4" ht="16.5" thickTop="1" thickBot="1">
      <c r="A8" s="8">
        <v>4</v>
      </c>
      <c r="B8" s="9" t="s">
        <v>88</v>
      </c>
      <c r="C8" s="10">
        <v>222324.78303826004</v>
      </c>
      <c r="D8" s="14">
        <f t="shared" si="0"/>
        <v>2.9485459488815947E-3</v>
      </c>
    </row>
    <row r="9" spans="1:4" ht="16.5" thickTop="1" thickBot="1">
      <c r="A9" s="8">
        <v>5</v>
      </c>
      <c r="B9" s="9" t="s">
        <v>89</v>
      </c>
      <c r="C9" s="10">
        <v>310264.21271526162</v>
      </c>
      <c r="D9" s="14">
        <f t="shared" si="0"/>
        <v>4.1148282030577243E-3</v>
      </c>
    </row>
    <row r="10" spans="1:4" ht="16.5" thickTop="1" thickBot="1">
      <c r="A10" s="8">
        <v>6</v>
      </c>
      <c r="B10" s="9" t="s">
        <v>90</v>
      </c>
      <c r="C10" s="10">
        <v>1784574.3461731211</v>
      </c>
      <c r="D10" s="14">
        <f t="shared" si="0"/>
        <v>2.3667624396067677E-2</v>
      </c>
    </row>
    <row r="11" spans="1:4" ht="16.5" thickTop="1" thickBot="1">
      <c r="A11" s="8">
        <v>7</v>
      </c>
      <c r="B11" s="9" t="s">
        <v>91</v>
      </c>
      <c r="C11" s="10">
        <v>1844636.8663766689</v>
      </c>
      <c r="D11" s="14">
        <f t="shared" si="0"/>
        <v>2.446419371328731E-2</v>
      </c>
    </row>
    <row r="12" spans="1:4" ht="16.5" thickTop="1" thickBot="1">
      <c r="A12" s="8">
        <v>8</v>
      </c>
      <c r="B12" s="9" t="s">
        <v>92</v>
      </c>
      <c r="C12" s="10">
        <v>268686.43619289174</v>
      </c>
      <c r="D12" s="14">
        <f t="shared" si="0"/>
        <v>3.5634097653415805E-3</v>
      </c>
    </row>
    <row r="13" spans="1:4" ht="16.5" thickTop="1" thickBot="1">
      <c r="A13" s="8">
        <v>9</v>
      </c>
      <c r="B13" s="9" t="s">
        <v>93</v>
      </c>
      <c r="C13" s="10">
        <v>712115.92268318206</v>
      </c>
      <c r="D13" s="14">
        <f t="shared" si="0"/>
        <v>9.4443205578220897E-3</v>
      </c>
    </row>
    <row r="14" spans="1:4" ht="16.5" thickTop="1" thickBot="1">
      <c r="A14" s="8">
        <v>10</v>
      </c>
      <c r="B14" s="9" t="s">
        <v>94</v>
      </c>
      <c r="C14" s="10">
        <v>15023064.446807267</v>
      </c>
      <c r="D14" s="14">
        <f t="shared" si="0"/>
        <v>0.19924092676072785</v>
      </c>
    </row>
    <row r="15" spans="1:4" ht="16.5" thickTop="1" thickBot="1">
      <c r="A15" s="8">
        <v>11</v>
      </c>
      <c r="B15" s="9" t="s">
        <v>95</v>
      </c>
      <c r="C15" s="10">
        <v>94760.574085707092</v>
      </c>
      <c r="D15" s="14">
        <f t="shared" si="0"/>
        <v>1.2567465624649804E-3</v>
      </c>
    </row>
    <row r="16" spans="1:4" ht="16.5" thickTop="1" thickBot="1">
      <c r="A16" s="8">
        <v>12</v>
      </c>
      <c r="B16" s="9" t="s">
        <v>96</v>
      </c>
      <c r="C16" s="10">
        <v>2994047.4989828891</v>
      </c>
      <c r="D16" s="14">
        <f t="shared" si="0"/>
        <v>3.9708063596157139E-2</v>
      </c>
    </row>
    <row r="17" spans="1:4" ht="16.5" thickTop="1" thickBot="1">
      <c r="A17" s="8">
        <v>13</v>
      </c>
      <c r="B17" s="9" t="s">
        <v>97</v>
      </c>
      <c r="C17" s="10">
        <v>1207725.6819848216</v>
      </c>
      <c r="D17" s="14">
        <f t="shared" si="0"/>
        <v>1.6017263655054532E-2</v>
      </c>
    </row>
    <row r="18" spans="1:4" ht="16.5" thickTop="1" thickBot="1">
      <c r="A18" s="8">
        <v>14</v>
      </c>
      <c r="B18" s="9" t="s">
        <v>98</v>
      </c>
      <c r="C18" s="10">
        <v>8007968.2214541072</v>
      </c>
      <c r="D18" s="14">
        <f t="shared" si="0"/>
        <v>0.1062043643334071</v>
      </c>
    </row>
    <row r="19" spans="1:4" ht="16.5" thickTop="1" thickBot="1">
      <c r="A19" s="8">
        <v>15</v>
      </c>
      <c r="B19" s="9" t="s">
        <v>99</v>
      </c>
      <c r="C19" s="10">
        <v>771333.77675600699</v>
      </c>
      <c r="D19" s="14">
        <f t="shared" si="0"/>
        <v>1.0229687629102854E-2</v>
      </c>
    </row>
    <row r="20" spans="1:4" ht="16.5" thickTop="1" thickBot="1">
      <c r="A20" s="8">
        <v>16</v>
      </c>
      <c r="B20" s="9" t="s">
        <v>100</v>
      </c>
      <c r="C20" s="10">
        <v>4099731.5503551601</v>
      </c>
      <c r="D20" s="14">
        <f t="shared" si="0"/>
        <v>5.4372016871468129E-2</v>
      </c>
    </row>
    <row r="21" spans="1:4" ht="16.5" thickTop="1" thickBot="1">
      <c r="A21" s="8">
        <v>17</v>
      </c>
      <c r="B21" s="9" t="s">
        <v>101</v>
      </c>
      <c r="C21" s="10">
        <v>23502194.641674127</v>
      </c>
      <c r="D21" s="14">
        <f t="shared" si="0"/>
        <v>0.31169399944319093</v>
      </c>
    </row>
    <row r="22" spans="1:4" ht="16.5" thickTop="1" thickBot="1">
      <c r="A22" s="8">
        <v>18</v>
      </c>
      <c r="B22" s="9" t="s">
        <v>102</v>
      </c>
      <c r="C22" s="10">
        <v>8320583.6912193187</v>
      </c>
      <c r="D22" s="14">
        <f t="shared" si="0"/>
        <v>0.1103503756972203</v>
      </c>
    </row>
    <row r="23" spans="1:4" ht="16.5" thickTop="1" thickBot="1">
      <c r="A23" s="11"/>
      <c r="B23" s="12" t="s">
        <v>103</v>
      </c>
      <c r="C23" s="13">
        <f>SUM(C5:C22)</f>
        <v>75401498.532722369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42894.416751877485</v>
      </c>
      <c r="D5" s="7">
        <f>C5/C$23</f>
        <v>5.7829626946235453E-3</v>
      </c>
    </row>
    <row r="6" spans="1:4" ht="16.5" thickTop="1" thickBot="1">
      <c r="A6" s="8">
        <v>2</v>
      </c>
      <c r="B6" s="9" t="s">
        <v>86</v>
      </c>
      <c r="C6" s="10">
        <v>11267.157778528554</v>
      </c>
      <c r="D6" s="7">
        <f t="shared" ref="D6:D23" si="0">C6/C$23</f>
        <v>1.5190217758309112E-3</v>
      </c>
    </row>
    <row r="7" spans="1:4" ht="16.5" thickTop="1" thickBot="1">
      <c r="A7" s="8">
        <v>3</v>
      </c>
      <c r="B7" s="9" t="s">
        <v>87</v>
      </c>
      <c r="C7" s="10">
        <v>289195.09015176381</v>
      </c>
      <c r="D7" s="7">
        <f t="shared" si="0"/>
        <v>3.8988860193389673E-2</v>
      </c>
    </row>
    <row r="8" spans="1:4" ht="16.5" thickTop="1" thickBot="1">
      <c r="A8" s="8">
        <v>4</v>
      </c>
      <c r="B8" s="9" t="s">
        <v>88</v>
      </c>
      <c r="C8" s="10">
        <v>70729.424100526216</v>
      </c>
      <c r="D8" s="7">
        <f t="shared" si="0"/>
        <v>9.535637781288811E-3</v>
      </c>
    </row>
    <row r="9" spans="1:4" ht="16.5" thickTop="1" thickBot="1">
      <c r="A9" s="8">
        <v>5</v>
      </c>
      <c r="B9" s="9" t="s">
        <v>89</v>
      </c>
      <c r="C9" s="10">
        <v>44154.636725155287</v>
      </c>
      <c r="D9" s="7">
        <f t="shared" si="0"/>
        <v>5.9528637130857216E-3</v>
      </c>
    </row>
    <row r="10" spans="1:4" ht="16.5" thickTop="1" thickBot="1">
      <c r="A10" s="8">
        <v>6</v>
      </c>
      <c r="B10" s="9" t="s">
        <v>90</v>
      </c>
      <c r="C10" s="10">
        <v>17728.538132334492</v>
      </c>
      <c r="D10" s="7">
        <f t="shared" si="0"/>
        <v>2.3901356496475478E-3</v>
      </c>
    </row>
    <row r="11" spans="1:4" ht="16.5" thickTop="1" thickBot="1">
      <c r="A11" s="8">
        <v>7</v>
      </c>
      <c r="B11" s="9" t="s">
        <v>91</v>
      </c>
      <c r="C11" s="10">
        <v>102.20083936321284</v>
      </c>
      <c r="D11" s="7">
        <f t="shared" si="0"/>
        <v>1.3778568078345636E-5</v>
      </c>
    </row>
    <row r="12" spans="1:4" ht="16.5" thickTop="1" thickBot="1">
      <c r="A12" s="8">
        <v>8</v>
      </c>
      <c r="B12" s="9" t="s">
        <v>92</v>
      </c>
      <c r="C12" s="10">
        <v>2725.8566734155052</v>
      </c>
      <c r="D12" s="7">
        <f t="shared" si="0"/>
        <v>3.6749602038970575E-4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943417.99820115359</v>
      </c>
      <c r="D14" s="7">
        <f t="shared" si="0"/>
        <v>0.12719023831452134</v>
      </c>
    </row>
    <row r="15" spans="1:4" ht="16.5" thickTop="1" thickBot="1">
      <c r="A15" s="8">
        <v>11</v>
      </c>
      <c r="B15" s="9" t="s">
        <v>95</v>
      </c>
      <c r="C15" s="10">
        <v>69957.082607143326</v>
      </c>
      <c r="D15" s="7">
        <f t="shared" si="0"/>
        <v>9.4315118277974955E-3</v>
      </c>
    </row>
    <row r="16" spans="1:4" ht="16.5" thickTop="1" thickBot="1">
      <c r="A16" s="8">
        <v>12</v>
      </c>
      <c r="B16" s="9" t="s">
        <v>96</v>
      </c>
      <c r="C16" s="10">
        <v>3331.6219133917461</v>
      </c>
      <c r="D16" s="7">
        <f t="shared" si="0"/>
        <v>4.4916440638842546E-4</v>
      </c>
    </row>
    <row r="17" spans="1:4" ht="16.5" thickTop="1" thickBot="1">
      <c r="A17" s="8">
        <v>13</v>
      </c>
      <c r="B17" s="9" t="s">
        <v>97</v>
      </c>
      <c r="C17" s="10">
        <v>353410.1861392681</v>
      </c>
      <c r="D17" s="7">
        <f t="shared" si="0"/>
        <v>4.7646245761201439E-2</v>
      </c>
    </row>
    <row r="18" spans="1:4" ht="16.5" thickTop="1" thickBot="1">
      <c r="A18" s="8">
        <v>14</v>
      </c>
      <c r="B18" s="9" t="s">
        <v>98</v>
      </c>
      <c r="C18" s="10">
        <v>2750020.4660080899</v>
      </c>
      <c r="D18" s="7">
        <f t="shared" si="0"/>
        <v>0.37075374765831165</v>
      </c>
    </row>
    <row r="19" spans="1:4" ht="16.5" thickTop="1" thickBot="1">
      <c r="A19" s="8">
        <v>15</v>
      </c>
      <c r="B19" s="9" t="s">
        <v>99</v>
      </c>
      <c r="C19" s="10">
        <v>10596.537146768062</v>
      </c>
      <c r="D19" s="7">
        <f t="shared" si="0"/>
        <v>1.4286096805190883E-3</v>
      </c>
    </row>
    <row r="20" spans="1:4" ht="16.5" thickTop="1" thickBot="1">
      <c r="A20" s="8">
        <v>16</v>
      </c>
      <c r="B20" s="9" t="s">
        <v>100</v>
      </c>
      <c r="C20" s="10">
        <v>1283435.5309267454</v>
      </c>
      <c r="D20" s="7">
        <f t="shared" si="0"/>
        <v>0.17303090607890989</v>
      </c>
    </row>
    <row r="21" spans="1:4" ht="16.5" thickTop="1" thickBot="1">
      <c r="A21" s="8">
        <v>17</v>
      </c>
      <c r="B21" s="9" t="s">
        <v>101</v>
      </c>
      <c r="C21" s="10">
        <v>401261.8737271094</v>
      </c>
      <c r="D21" s="7">
        <f t="shared" si="0"/>
        <v>5.4097540478553072E-2</v>
      </c>
    </row>
    <row r="22" spans="1:4" ht="16.5" thickTop="1" thickBot="1">
      <c r="A22" s="8">
        <v>18</v>
      </c>
      <c r="B22" s="9" t="s">
        <v>102</v>
      </c>
      <c r="C22" s="10">
        <v>1123148.7745227609</v>
      </c>
      <c r="D22" s="7">
        <f t="shared" si="0"/>
        <v>0.15142127939746347</v>
      </c>
    </row>
    <row r="23" spans="1:4" ht="16.5" thickTop="1" thickBot="1">
      <c r="A23" s="11"/>
      <c r="B23" s="12" t="s">
        <v>103</v>
      </c>
      <c r="C23" s="13">
        <f>SUM(C5:C22)</f>
        <v>7417377.392345394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1686986.0997687972</v>
      </c>
      <c r="D5" s="7">
        <f>C5/C$23</f>
        <v>2.4526680962419542E-2</v>
      </c>
    </row>
    <row r="6" spans="1:4" ht="16.5" thickTop="1" thickBot="1">
      <c r="A6" s="8">
        <v>2</v>
      </c>
      <c r="B6" s="9" t="s">
        <v>86</v>
      </c>
      <c r="C6" s="10">
        <v>893571.40529816528</v>
      </c>
      <c r="D6" s="7">
        <f t="shared" ref="D6:D23" si="0">C6/C$23</f>
        <v>1.2991417521396674E-2</v>
      </c>
    </row>
    <row r="7" spans="1:4" ht="16.5" thickTop="1" thickBot="1">
      <c r="A7" s="8">
        <v>3</v>
      </c>
      <c r="B7" s="9" t="s">
        <v>87</v>
      </c>
      <c r="C7" s="10">
        <v>1149283.4264979968</v>
      </c>
      <c r="D7" s="7">
        <f t="shared" si="0"/>
        <v>1.6709152458918259E-2</v>
      </c>
    </row>
    <row r="8" spans="1:4" ht="16.5" thickTop="1" thickBot="1">
      <c r="A8" s="8">
        <v>4</v>
      </c>
      <c r="B8" s="9" t="s">
        <v>88</v>
      </c>
      <c r="C8" s="10">
        <v>339959.7985435999</v>
      </c>
      <c r="D8" s="7">
        <f t="shared" si="0"/>
        <v>4.9425928998881709E-3</v>
      </c>
    </row>
    <row r="9" spans="1:4" ht="16.5" thickTop="1" thickBot="1">
      <c r="A9" s="8">
        <v>5</v>
      </c>
      <c r="B9" s="9" t="s">
        <v>89</v>
      </c>
      <c r="C9" s="10">
        <v>157576.70839123282</v>
      </c>
      <c r="D9" s="7">
        <f t="shared" si="0"/>
        <v>2.2909694717399656E-3</v>
      </c>
    </row>
    <row r="10" spans="1:4" ht="16.5" thickTop="1" thickBot="1">
      <c r="A10" s="8">
        <v>6</v>
      </c>
      <c r="B10" s="9" t="s">
        <v>90</v>
      </c>
      <c r="C10" s="10">
        <v>1141212.5806017269</v>
      </c>
      <c r="D10" s="7">
        <f t="shared" si="0"/>
        <v>1.6591812391669455E-2</v>
      </c>
    </row>
    <row r="11" spans="1:4" ht="16.5" thickTop="1" thickBot="1">
      <c r="A11" s="8">
        <v>7</v>
      </c>
      <c r="B11" s="9" t="s">
        <v>91</v>
      </c>
      <c r="C11" s="10">
        <v>1647097.7348200292</v>
      </c>
      <c r="D11" s="7">
        <f t="shared" si="0"/>
        <v>2.3946753717408415E-2</v>
      </c>
    </row>
    <row r="12" spans="1:4" ht="16.5" thickTop="1" thickBot="1">
      <c r="A12" s="8">
        <v>8</v>
      </c>
      <c r="B12" s="9" t="s">
        <v>92</v>
      </c>
      <c r="C12" s="10">
        <v>351779.80198399408</v>
      </c>
      <c r="D12" s="7">
        <f t="shared" si="0"/>
        <v>5.1144410576157194E-3</v>
      </c>
    </row>
    <row r="13" spans="1:4" ht="16.5" thickTop="1" thickBot="1">
      <c r="A13" s="8">
        <v>9</v>
      </c>
      <c r="B13" s="9" t="s">
        <v>93</v>
      </c>
      <c r="C13" s="10">
        <v>45529.440657483567</v>
      </c>
      <c r="D13" s="7">
        <f t="shared" si="0"/>
        <v>6.619414739437126E-4</v>
      </c>
    </row>
    <row r="14" spans="1:4" ht="16.5" thickTop="1" thickBot="1">
      <c r="A14" s="8">
        <v>10</v>
      </c>
      <c r="B14" s="9" t="s">
        <v>94</v>
      </c>
      <c r="C14" s="10">
        <v>1838494.5622394874</v>
      </c>
      <c r="D14" s="7">
        <f t="shared" si="0"/>
        <v>2.6729425681320675E-2</v>
      </c>
    </row>
    <row r="15" spans="1:4" ht="16.5" thickTop="1" thickBot="1">
      <c r="A15" s="8">
        <v>11</v>
      </c>
      <c r="B15" s="9" t="s">
        <v>95</v>
      </c>
      <c r="C15" s="10">
        <v>92629.336143571956</v>
      </c>
      <c r="D15" s="7">
        <f t="shared" si="0"/>
        <v>1.3467154090158011E-3</v>
      </c>
    </row>
    <row r="16" spans="1:4" ht="16.5" thickTop="1" thickBot="1">
      <c r="A16" s="8">
        <v>12</v>
      </c>
      <c r="B16" s="9" t="s">
        <v>96</v>
      </c>
      <c r="C16" s="10">
        <v>17920116.440745886</v>
      </c>
      <c r="D16" s="7">
        <f t="shared" si="0"/>
        <v>0.26053621829594226</v>
      </c>
    </row>
    <row r="17" spans="1:4" ht="16.5" thickTop="1" thickBot="1">
      <c r="A17" s="8">
        <v>13</v>
      </c>
      <c r="B17" s="9" t="s">
        <v>97</v>
      </c>
      <c r="C17" s="10">
        <v>3428231.248405512</v>
      </c>
      <c r="D17" s="7">
        <f t="shared" si="0"/>
        <v>4.9842221051236237E-2</v>
      </c>
    </row>
    <row r="18" spans="1:4" ht="16.5" thickTop="1" thickBot="1">
      <c r="A18" s="8">
        <v>14</v>
      </c>
      <c r="B18" s="9" t="s">
        <v>98</v>
      </c>
      <c r="C18" s="10">
        <v>3242663.0271965857</v>
      </c>
      <c r="D18" s="7">
        <f t="shared" si="0"/>
        <v>4.7144289776652054E-2</v>
      </c>
    </row>
    <row r="19" spans="1:4" ht="16.5" thickTop="1" thickBot="1">
      <c r="A19" s="8">
        <v>15</v>
      </c>
      <c r="B19" s="9" t="s">
        <v>99</v>
      </c>
      <c r="C19" s="10">
        <v>124136.72431645078</v>
      </c>
      <c r="D19" s="7">
        <f t="shared" si="0"/>
        <v>1.8047936692819756E-3</v>
      </c>
    </row>
    <row r="20" spans="1:4" ht="16.5" thickTop="1" thickBot="1">
      <c r="A20" s="8">
        <v>16</v>
      </c>
      <c r="B20" s="9" t="s">
        <v>100</v>
      </c>
      <c r="C20" s="10">
        <v>3442254.1417941614</v>
      </c>
      <c r="D20" s="7">
        <f t="shared" si="0"/>
        <v>5.004609649061334E-2</v>
      </c>
    </row>
    <row r="21" spans="1:4" ht="16.5" thickTop="1" thickBot="1">
      <c r="A21" s="8">
        <v>17</v>
      </c>
      <c r="B21" s="9" t="s">
        <v>101</v>
      </c>
      <c r="C21" s="10">
        <v>28918154.938259784</v>
      </c>
      <c r="D21" s="7">
        <f t="shared" si="0"/>
        <v>0.42043402745862607</v>
      </c>
    </row>
    <row r="22" spans="1:4" ht="16.5" thickTop="1" thickBot="1">
      <c r="A22" s="8">
        <v>18</v>
      </c>
      <c r="B22" s="9" t="s">
        <v>102</v>
      </c>
      <c r="C22" s="10">
        <v>2361993.5472205551</v>
      </c>
      <c r="D22" s="7">
        <f t="shared" si="0"/>
        <v>3.4340450212311649E-2</v>
      </c>
    </row>
    <row r="23" spans="1:4" ht="16.5" thickTop="1" thickBot="1">
      <c r="A23" s="11"/>
      <c r="B23" s="12" t="s">
        <v>103</v>
      </c>
      <c r="C23" s="13">
        <f>SUM(C5:C22)</f>
        <v>68781670.962885022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6054.6524256478733</v>
      </c>
      <c r="D5" s="7">
        <f>C5/C$23</f>
        <v>1.9466988134093761E-4</v>
      </c>
    </row>
    <row r="6" spans="1:4" ht="16.5" thickTop="1" thickBot="1">
      <c r="A6" s="8">
        <v>2</v>
      </c>
      <c r="B6" s="9" t="s">
        <v>86</v>
      </c>
      <c r="C6" s="10">
        <v>46962.137189074136</v>
      </c>
      <c r="D6" s="7">
        <f t="shared" ref="D6:D23" si="0">C6/C$23</f>
        <v>1.5099320376157927E-3</v>
      </c>
    </row>
    <row r="7" spans="1:4" ht="16.5" thickTop="1" thickBot="1">
      <c r="A7" s="8">
        <v>3</v>
      </c>
      <c r="B7" s="9" t="s">
        <v>87</v>
      </c>
      <c r="C7" s="10">
        <v>152997.7767976633</v>
      </c>
      <c r="D7" s="7">
        <f t="shared" si="0"/>
        <v>4.919202121076563E-3</v>
      </c>
    </row>
    <row r="8" spans="1:4" ht="16.5" thickTop="1" thickBot="1">
      <c r="A8" s="8">
        <v>4</v>
      </c>
      <c r="B8" s="9" t="s">
        <v>88</v>
      </c>
      <c r="C8" s="10">
        <v>55660.314395060668</v>
      </c>
      <c r="D8" s="7">
        <f t="shared" si="0"/>
        <v>1.7895968318158758E-3</v>
      </c>
    </row>
    <row r="9" spans="1:4" ht="16.5" thickTop="1" thickBot="1">
      <c r="A9" s="8">
        <v>5</v>
      </c>
      <c r="B9" s="9" t="s">
        <v>89</v>
      </c>
      <c r="C9" s="10">
        <v>24111.415272341881</v>
      </c>
      <c r="D9" s="7">
        <f t="shared" si="0"/>
        <v>7.7523299771028759E-4</v>
      </c>
    </row>
    <row r="10" spans="1:4" ht="16.5" thickTop="1" thickBot="1">
      <c r="A10" s="8">
        <v>6</v>
      </c>
      <c r="B10" s="9" t="s">
        <v>90</v>
      </c>
      <c r="C10" s="10">
        <v>258095.75589274371</v>
      </c>
      <c r="D10" s="7">
        <f t="shared" si="0"/>
        <v>8.2983244358347703E-3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729.87695194377068</v>
      </c>
      <c r="D13" s="7">
        <f t="shared" si="0"/>
        <v>2.346708772686904E-5</v>
      </c>
    </row>
    <row r="14" spans="1:4" ht="16.5" thickTop="1" thickBot="1">
      <c r="A14" s="8">
        <v>10</v>
      </c>
      <c r="B14" s="9" t="s">
        <v>94</v>
      </c>
      <c r="C14" s="10">
        <v>824988.80135111453</v>
      </c>
      <c r="D14" s="7">
        <f t="shared" si="0"/>
        <v>2.6525134851062716E-2</v>
      </c>
    </row>
    <row r="15" spans="1:4" ht="16.5" thickTop="1" thickBot="1">
      <c r="A15" s="8">
        <v>11</v>
      </c>
      <c r="B15" s="9" t="s">
        <v>95</v>
      </c>
      <c r="C15" s="10">
        <v>21548421.734816529</v>
      </c>
      <c r="D15" s="7">
        <f t="shared" si="0"/>
        <v>0.6928273346347128</v>
      </c>
    </row>
    <row r="16" spans="1:4" ht="16.5" thickTop="1" thickBot="1">
      <c r="A16" s="8">
        <v>12</v>
      </c>
      <c r="B16" s="9" t="s">
        <v>96</v>
      </c>
      <c r="C16" s="10">
        <v>1993310.5776725882</v>
      </c>
      <c r="D16" s="7">
        <f t="shared" si="0"/>
        <v>6.4089151011775355E-2</v>
      </c>
    </row>
    <row r="17" spans="1:4" ht="16.5" thickTop="1" thickBot="1">
      <c r="A17" s="8">
        <v>13</v>
      </c>
      <c r="B17" s="9" t="s">
        <v>97</v>
      </c>
      <c r="C17" s="10">
        <v>220271.98676380998</v>
      </c>
      <c r="D17" s="7">
        <f t="shared" si="0"/>
        <v>7.082210259403139E-3</v>
      </c>
    </row>
    <row r="18" spans="1:4" ht="16.5" thickTop="1" thickBot="1">
      <c r="A18" s="8">
        <v>14</v>
      </c>
      <c r="B18" s="9" t="s">
        <v>98</v>
      </c>
      <c r="C18" s="10">
        <v>2033721.1285832936</v>
      </c>
      <c r="D18" s="7">
        <f t="shared" si="0"/>
        <v>6.5388435693648272E-2</v>
      </c>
    </row>
    <row r="19" spans="1:4" ht="16.5" thickTop="1" thickBot="1">
      <c r="A19" s="8">
        <v>15</v>
      </c>
      <c r="B19" s="9" t="s">
        <v>99</v>
      </c>
      <c r="C19" s="10">
        <v>56972.474723489984</v>
      </c>
      <c r="D19" s="7">
        <f t="shared" si="0"/>
        <v>1.8317855616517241E-3</v>
      </c>
    </row>
    <row r="20" spans="1:4" ht="16.5" thickTop="1" thickBot="1">
      <c r="A20" s="8">
        <v>16</v>
      </c>
      <c r="B20" s="9" t="s">
        <v>100</v>
      </c>
      <c r="C20" s="10">
        <v>993379.12677189359</v>
      </c>
      <c r="D20" s="7">
        <f t="shared" si="0"/>
        <v>3.193923996629025E-2</v>
      </c>
    </row>
    <row r="21" spans="1:4" ht="16.5" thickTop="1" thickBot="1">
      <c r="A21" s="8">
        <v>17</v>
      </c>
      <c r="B21" s="9" t="s">
        <v>101</v>
      </c>
      <c r="C21" s="10">
        <v>1863028.8055607483</v>
      </c>
      <c r="D21" s="7">
        <f t="shared" si="0"/>
        <v>5.9900316486697712E-2</v>
      </c>
    </row>
    <row r="22" spans="1:4" ht="16.5" thickTop="1" thickBot="1">
      <c r="A22" s="8">
        <v>18</v>
      </c>
      <c r="B22" s="9" t="s">
        <v>102</v>
      </c>
      <c r="C22" s="10">
        <v>1023446.3921453631</v>
      </c>
      <c r="D22" s="7">
        <f t="shared" si="0"/>
        <v>3.2905966141636885E-2</v>
      </c>
    </row>
    <row r="23" spans="1:4" ht="16.5" thickTop="1" thickBot="1">
      <c r="A23" s="11"/>
      <c r="B23" s="12" t="s">
        <v>103</v>
      </c>
      <c r="C23" s="13">
        <f>SUM(C5:C22)</f>
        <v>31102152.957313307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947598.05911015661</v>
      </c>
      <c r="D5" s="7">
        <f>C5/C$23</f>
        <v>2.5607347656717669E-2</v>
      </c>
    </row>
    <row r="6" spans="1:4" ht="16.5" thickTop="1" thickBot="1">
      <c r="A6" s="8">
        <v>2</v>
      </c>
      <c r="B6" s="9" t="s">
        <v>86</v>
      </c>
      <c r="C6" s="10">
        <v>894275.00637886871</v>
      </c>
      <c r="D6" s="7">
        <f t="shared" ref="D6:D23" si="0">C6/C$23</f>
        <v>2.4166375995494746E-2</v>
      </c>
    </row>
    <row r="7" spans="1:4" ht="16.5" thickTop="1" thickBot="1">
      <c r="A7" s="8">
        <v>3</v>
      </c>
      <c r="B7" s="9" t="s">
        <v>87</v>
      </c>
      <c r="C7" s="10">
        <v>758171.06169283588</v>
      </c>
      <c r="D7" s="7">
        <f t="shared" si="0"/>
        <v>2.0488380884045539E-2</v>
      </c>
    </row>
    <row r="8" spans="1:4" ht="16.5" thickTop="1" thickBot="1">
      <c r="A8" s="8">
        <v>4</v>
      </c>
      <c r="B8" s="9" t="s">
        <v>88</v>
      </c>
      <c r="C8" s="10">
        <v>43109.334736983372</v>
      </c>
      <c r="D8" s="7">
        <f t="shared" si="0"/>
        <v>1.1649619912649277E-3</v>
      </c>
    </row>
    <row r="9" spans="1:4" ht="16.5" thickTop="1" thickBot="1">
      <c r="A9" s="8">
        <v>5</v>
      </c>
      <c r="B9" s="9" t="s">
        <v>89</v>
      </c>
      <c r="C9" s="10">
        <v>90541.050651116573</v>
      </c>
      <c r="D9" s="7">
        <f t="shared" si="0"/>
        <v>2.4467295378431146E-3</v>
      </c>
    </row>
    <row r="10" spans="1:4" ht="16.5" thickTop="1" thickBot="1">
      <c r="A10" s="8">
        <v>6</v>
      </c>
      <c r="B10" s="9" t="s">
        <v>90</v>
      </c>
      <c r="C10" s="10">
        <v>1157416.9103442486</v>
      </c>
      <c r="D10" s="7">
        <f t="shared" si="0"/>
        <v>3.1277372217057051E-2</v>
      </c>
    </row>
    <row r="11" spans="1:4" ht="16.5" thickTop="1" thickBot="1">
      <c r="A11" s="8">
        <v>7</v>
      </c>
      <c r="B11" s="9" t="s">
        <v>91</v>
      </c>
      <c r="C11" s="10">
        <v>290299.2879804027</v>
      </c>
      <c r="D11" s="7">
        <f t="shared" si="0"/>
        <v>7.8448818255205058E-3</v>
      </c>
    </row>
    <row r="12" spans="1:4" ht="16.5" thickTop="1" thickBot="1">
      <c r="A12" s="8">
        <v>8</v>
      </c>
      <c r="B12" s="9" t="s">
        <v>92</v>
      </c>
      <c r="C12" s="10">
        <v>41471.885560207782</v>
      </c>
      <c r="D12" s="7">
        <f t="shared" si="0"/>
        <v>1.1207125017933329E-3</v>
      </c>
    </row>
    <row r="13" spans="1:4" ht="16.5" thickTop="1" thickBot="1">
      <c r="A13" s="8">
        <v>9</v>
      </c>
      <c r="B13" s="9" t="s">
        <v>93</v>
      </c>
      <c r="C13" s="10">
        <v>40720.830758824093</v>
      </c>
      <c r="D13" s="7">
        <f t="shared" si="0"/>
        <v>1.1004164266553787E-3</v>
      </c>
    </row>
    <row r="14" spans="1:4" ht="16.5" thickTop="1" thickBot="1">
      <c r="A14" s="8">
        <v>10</v>
      </c>
      <c r="B14" s="9" t="s">
        <v>94</v>
      </c>
      <c r="C14" s="10">
        <v>2140113.8115748637</v>
      </c>
      <c r="D14" s="7">
        <f t="shared" si="0"/>
        <v>5.7833210896826026E-2</v>
      </c>
    </row>
    <row r="15" spans="1:4" ht="16.5" thickTop="1" thickBot="1">
      <c r="A15" s="8">
        <v>11</v>
      </c>
      <c r="B15" s="9" t="s">
        <v>95</v>
      </c>
      <c r="C15" s="10">
        <v>17766.732892748882</v>
      </c>
      <c r="D15" s="7">
        <f t="shared" si="0"/>
        <v>4.801180221241606E-4</v>
      </c>
    </row>
    <row r="16" spans="1:4" ht="16.5" thickTop="1" thickBot="1">
      <c r="A16" s="8">
        <v>12</v>
      </c>
      <c r="B16" s="9" t="s">
        <v>96</v>
      </c>
      <c r="C16" s="10">
        <v>4716391.7588518504</v>
      </c>
      <c r="D16" s="7">
        <f t="shared" si="0"/>
        <v>0.12745307178827564</v>
      </c>
    </row>
    <row r="17" spans="1:4" ht="16.5" thickTop="1" thickBot="1">
      <c r="A17" s="8">
        <v>13</v>
      </c>
      <c r="B17" s="9" t="s">
        <v>97</v>
      </c>
      <c r="C17" s="10">
        <v>1049575.3625766765</v>
      </c>
      <c r="D17" s="7">
        <f t="shared" si="0"/>
        <v>2.8363123945890301E-2</v>
      </c>
    </row>
    <row r="18" spans="1:4" ht="16.5" thickTop="1" thickBot="1">
      <c r="A18" s="8">
        <v>14</v>
      </c>
      <c r="B18" s="9" t="s">
        <v>98</v>
      </c>
      <c r="C18" s="10">
        <v>5716555.6944290269</v>
      </c>
      <c r="D18" s="7">
        <f t="shared" si="0"/>
        <v>0.15448092960816848</v>
      </c>
    </row>
    <row r="19" spans="1:4" ht="16.5" thickTop="1" thickBot="1">
      <c r="A19" s="8">
        <v>15</v>
      </c>
      <c r="B19" s="9" t="s">
        <v>99</v>
      </c>
      <c r="C19" s="10">
        <v>175041.83839723028</v>
      </c>
      <c r="D19" s="7">
        <f t="shared" si="0"/>
        <v>4.7302304676711052E-3</v>
      </c>
    </row>
    <row r="20" spans="1:4" ht="16.5" thickTop="1" thickBot="1">
      <c r="A20" s="8">
        <v>16</v>
      </c>
      <c r="B20" s="9" t="s">
        <v>100</v>
      </c>
      <c r="C20" s="10">
        <v>2225584.2818327895</v>
      </c>
      <c r="D20" s="7">
        <f t="shared" si="0"/>
        <v>6.0142915971922034E-2</v>
      </c>
    </row>
    <row r="21" spans="1:4" ht="16.5" thickTop="1" thickBot="1">
      <c r="A21" s="8">
        <v>17</v>
      </c>
      <c r="B21" s="9" t="s">
        <v>101</v>
      </c>
      <c r="C21" s="10">
        <v>14202583.08057162</v>
      </c>
      <c r="D21" s="7">
        <f t="shared" si="0"/>
        <v>0.38380247729626815</v>
      </c>
    </row>
    <row r="22" spans="1:4" ht="16.5" thickTop="1" thickBot="1">
      <c r="A22" s="8">
        <v>18</v>
      </c>
      <c r="B22" s="9" t="s">
        <v>102</v>
      </c>
      <c r="C22" s="10">
        <v>2497712.1210949607</v>
      </c>
      <c r="D22" s="7">
        <f t="shared" si="0"/>
        <v>6.749674296646184E-2</v>
      </c>
    </row>
    <row r="23" spans="1:4" ht="16.5" thickTop="1" thickBot="1">
      <c r="A23" s="11"/>
      <c r="B23" s="12" t="s">
        <v>103</v>
      </c>
      <c r="C23" s="13">
        <f>SUM(C5:C22)</f>
        <v>37004928.109435409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97533.121891698422</v>
      </c>
      <c r="D5" s="7">
        <f>C5/C$23</f>
        <v>4.2583000282034617E-3</v>
      </c>
    </row>
    <row r="6" spans="1:4" ht="16.5" thickTop="1" thickBot="1">
      <c r="A6" s="8">
        <v>2</v>
      </c>
      <c r="B6" s="9" t="s">
        <v>86</v>
      </c>
      <c r="C6" s="10">
        <v>339133.16110719397</v>
      </c>
      <c r="D6" s="7">
        <f t="shared" ref="D6:D23" si="0">C6/C$23</f>
        <v>1.4806567466496848E-2</v>
      </c>
    </row>
    <row r="7" spans="1:4" ht="16.5" thickTop="1" thickBot="1">
      <c r="A7" s="8">
        <v>3</v>
      </c>
      <c r="B7" s="9" t="s">
        <v>87</v>
      </c>
      <c r="C7" s="10">
        <v>585896.18091265031</v>
      </c>
      <c r="D7" s="7">
        <f t="shared" si="0"/>
        <v>2.5580250845195142E-2</v>
      </c>
    </row>
    <row r="8" spans="1:4" ht="16.5" thickTop="1" thickBot="1">
      <c r="A8" s="8">
        <v>4</v>
      </c>
      <c r="B8" s="9" t="s">
        <v>88</v>
      </c>
      <c r="C8" s="10">
        <v>65508.14875168338</v>
      </c>
      <c r="D8" s="7">
        <f t="shared" si="0"/>
        <v>2.8600884116741594E-3</v>
      </c>
    </row>
    <row r="9" spans="1:4" ht="16.5" thickTop="1" thickBot="1">
      <c r="A9" s="8">
        <v>5</v>
      </c>
      <c r="B9" s="9" t="s">
        <v>89</v>
      </c>
      <c r="C9" s="10">
        <v>24023.220960594979</v>
      </c>
      <c r="D9" s="7">
        <f t="shared" si="0"/>
        <v>1.0488547942475606E-3</v>
      </c>
    </row>
    <row r="10" spans="1:4" ht="16.5" thickTop="1" thickBot="1">
      <c r="A10" s="8">
        <v>6</v>
      </c>
      <c r="B10" s="9" t="s">
        <v>90</v>
      </c>
      <c r="C10" s="10">
        <v>661382.41834737349</v>
      </c>
      <c r="D10" s="7">
        <f t="shared" si="0"/>
        <v>2.8875983010460887E-2</v>
      </c>
    </row>
    <row r="11" spans="1:4" ht="16.5" thickTop="1" thickBot="1">
      <c r="A11" s="8">
        <v>7</v>
      </c>
      <c r="B11" s="9" t="s">
        <v>91</v>
      </c>
      <c r="C11" s="10">
        <v>338309.54568713543</v>
      </c>
      <c r="D11" s="7">
        <f t="shared" si="0"/>
        <v>1.4770608384100627E-2</v>
      </c>
    </row>
    <row r="12" spans="1:4" ht="16.5" thickTop="1" thickBot="1">
      <c r="A12" s="8">
        <v>8</v>
      </c>
      <c r="B12" s="9" t="s">
        <v>92</v>
      </c>
      <c r="C12" s="10">
        <v>18345.584417221013</v>
      </c>
      <c r="D12" s="7">
        <f t="shared" si="0"/>
        <v>8.0096895419801519E-4</v>
      </c>
    </row>
    <row r="13" spans="1:4" ht="16.5" thickTop="1" thickBot="1">
      <c r="A13" s="8">
        <v>9</v>
      </c>
      <c r="B13" s="9" t="s">
        <v>93</v>
      </c>
      <c r="C13" s="10">
        <v>77059.805707836043</v>
      </c>
      <c r="D13" s="7">
        <f t="shared" si="0"/>
        <v>3.3644342194173284E-3</v>
      </c>
    </row>
    <row r="14" spans="1:4" ht="16.5" thickTop="1" thickBot="1">
      <c r="A14" s="8">
        <v>10</v>
      </c>
      <c r="B14" s="9" t="s">
        <v>94</v>
      </c>
      <c r="C14" s="10">
        <v>1120155.7652224654</v>
      </c>
      <c r="D14" s="7">
        <f t="shared" si="0"/>
        <v>4.8906045803964904E-2</v>
      </c>
    </row>
    <row r="15" spans="1:4" ht="16.5" thickTop="1" thickBot="1">
      <c r="A15" s="8">
        <v>11</v>
      </c>
      <c r="B15" s="9" t="s">
        <v>95</v>
      </c>
      <c r="C15" s="10">
        <v>57284.906584276585</v>
      </c>
      <c r="D15" s="7">
        <f t="shared" si="0"/>
        <v>2.5010613276003463E-3</v>
      </c>
    </row>
    <row r="16" spans="1:4" ht="16.5" thickTop="1" thickBot="1">
      <c r="A16" s="8">
        <v>12</v>
      </c>
      <c r="B16" s="9" t="s">
        <v>96</v>
      </c>
      <c r="C16" s="10">
        <v>2339009.2249964802</v>
      </c>
      <c r="D16" s="7">
        <f t="shared" si="0"/>
        <v>0.1021212369253448</v>
      </c>
    </row>
    <row r="17" spans="1:4" ht="16.5" thickTop="1" thickBot="1">
      <c r="A17" s="8">
        <v>13</v>
      </c>
      <c r="B17" s="9" t="s">
        <v>97</v>
      </c>
      <c r="C17" s="10">
        <v>492118.22839012399</v>
      </c>
      <c r="D17" s="7">
        <f t="shared" si="0"/>
        <v>2.1485901662822396E-2</v>
      </c>
    </row>
    <row r="18" spans="1:4" ht="16.5" thickTop="1" thickBot="1">
      <c r="A18" s="8">
        <v>14</v>
      </c>
      <c r="B18" s="9" t="s">
        <v>98</v>
      </c>
      <c r="C18" s="10">
        <v>4025560.7788203098</v>
      </c>
      <c r="D18" s="7">
        <f t="shared" si="0"/>
        <v>0.1757561456611626</v>
      </c>
    </row>
    <row r="19" spans="1:4" ht="16.5" thickTop="1" thickBot="1">
      <c r="A19" s="8">
        <v>15</v>
      </c>
      <c r="B19" s="9" t="s">
        <v>99</v>
      </c>
      <c r="C19" s="10">
        <v>72266.909298109604</v>
      </c>
      <c r="D19" s="7">
        <f t="shared" si="0"/>
        <v>3.1551761692200082E-3</v>
      </c>
    </row>
    <row r="20" spans="1:4" ht="16.5" thickTop="1" thickBot="1">
      <c r="A20" s="8">
        <v>16</v>
      </c>
      <c r="B20" s="9" t="s">
        <v>100</v>
      </c>
      <c r="C20" s="10">
        <v>1732872.8597294772</v>
      </c>
      <c r="D20" s="7">
        <f t="shared" si="0"/>
        <v>7.5657298816425161E-2</v>
      </c>
    </row>
    <row r="21" spans="1:4" ht="16.5" thickTop="1" thickBot="1">
      <c r="A21" s="8">
        <v>17</v>
      </c>
      <c r="B21" s="9" t="s">
        <v>101</v>
      </c>
      <c r="C21" s="10">
        <v>8911935.9480144531</v>
      </c>
      <c r="D21" s="7">
        <f t="shared" si="0"/>
        <v>0.38909548226003721</v>
      </c>
    </row>
    <row r="22" spans="1:4" ht="16.5" thickTop="1" thickBot="1">
      <c r="A22" s="8">
        <v>18</v>
      </c>
      <c r="B22" s="9" t="s">
        <v>102</v>
      </c>
      <c r="C22" s="10">
        <v>1945843.2644341937</v>
      </c>
      <c r="D22" s="7">
        <f t="shared" si="0"/>
        <v>8.4955595259428571E-2</v>
      </c>
    </row>
    <row r="23" spans="1:4" ht="16.5" thickTop="1" thickBot="1">
      <c r="A23" s="11"/>
      <c r="B23" s="12" t="s">
        <v>103</v>
      </c>
      <c r="C23" s="13">
        <f>SUM(C5:C22)</f>
        <v>22904239.073273275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122701.06594889183</v>
      </c>
      <c r="D5" s="7">
        <f>C5/C$23</f>
        <v>3.4544917323380386E-2</v>
      </c>
    </row>
    <row r="6" spans="1:4" ht="16.5" thickTop="1" thickBot="1">
      <c r="A6" s="8">
        <v>2</v>
      </c>
      <c r="B6" s="9" t="s">
        <v>86</v>
      </c>
      <c r="C6" s="10">
        <v>5687.1331198869648</v>
      </c>
      <c r="D6" s="7">
        <f t="shared" ref="D6:D23" si="0">C6/C$23</f>
        <v>1.601139663410788E-3</v>
      </c>
    </row>
    <row r="7" spans="1:4" ht="16.5" thickTop="1" thickBot="1">
      <c r="A7" s="8">
        <v>3</v>
      </c>
      <c r="B7" s="9" t="s">
        <v>87</v>
      </c>
      <c r="C7" s="10">
        <v>86801.747272468609</v>
      </c>
      <c r="D7" s="7">
        <f t="shared" si="0"/>
        <v>2.443792284821197E-2</v>
      </c>
    </row>
    <row r="8" spans="1:4" ht="16.5" thickTop="1" thickBot="1">
      <c r="A8" s="8">
        <v>4</v>
      </c>
      <c r="B8" s="9" t="s">
        <v>88</v>
      </c>
      <c r="C8" s="10">
        <v>5299.4525441255628</v>
      </c>
      <c r="D8" s="7">
        <f t="shared" si="0"/>
        <v>1.4919931508357756E-3</v>
      </c>
    </row>
    <row r="9" spans="1:4" ht="16.5" thickTop="1" thickBot="1">
      <c r="A9" s="8">
        <v>5</v>
      </c>
      <c r="B9" s="9" t="s">
        <v>89</v>
      </c>
      <c r="C9" s="10">
        <v>69613.422163334122</v>
      </c>
      <c r="D9" s="7">
        <f t="shared" si="0"/>
        <v>1.9598769534990106E-2</v>
      </c>
    </row>
    <row r="10" spans="1:4" ht="16.5" thickTop="1" thickBot="1">
      <c r="A10" s="8">
        <v>6</v>
      </c>
      <c r="B10" s="9" t="s">
        <v>90</v>
      </c>
      <c r="C10" s="10">
        <v>68200.994879122969</v>
      </c>
      <c r="D10" s="7">
        <f t="shared" si="0"/>
        <v>1.9201118680198966E-2</v>
      </c>
    </row>
    <row r="11" spans="1:4" ht="16.5" thickTop="1" thickBot="1">
      <c r="A11" s="8">
        <v>7</v>
      </c>
      <c r="B11" s="9" t="s">
        <v>91</v>
      </c>
      <c r="C11" s="10">
        <v>43560.976782344442</v>
      </c>
      <c r="D11" s="7">
        <f t="shared" si="0"/>
        <v>1.2264036419199275E-2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380.27233979320118</v>
      </c>
      <c r="D13" s="7">
        <f t="shared" si="0"/>
        <v>1.0706081839579317E-4</v>
      </c>
    </row>
    <row r="14" spans="1:4" ht="16.5" thickTop="1" thickBot="1">
      <c r="A14" s="8">
        <v>10</v>
      </c>
      <c r="B14" s="9" t="s">
        <v>94</v>
      </c>
      <c r="C14" s="10">
        <v>370219.36324496963</v>
      </c>
      <c r="D14" s="7">
        <f t="shared" si="0"/>
        <v>0.1042305312990438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103119.12434721882</v>
      </c>
      <c r="D17" s="7">
        <f t="shared" si="0"/>
        <v>2.9031871870761266E-2</v>
      </c>
    </row>
    <row r="18" spans="1:4" ht="16.5" thickTop="1" thickBot="1">
      <c r="A18" s="8">
        <v>14</v>
      </c>
      <c r="B18" s="9" t="s">
        <v>98</v>
      </c>
      <c r="C18" s="10">
        <v>1335081.8805222576</v>
      </c>
      <c r="D18" s="7">
        <f t="shared" si="0"/>
        <v>0.37587524465186717</v>
      </c>
    </row>
    <row r="19" spans="1:4" ht="16.5" thickTop="1" thickBot="1">
      <c r="A19" s="8">
        <v>15</v>
      </c>
      <c r="B19" s="9" t="s">
        <v>99</v>
      </c>
      <c r="C19" s="10">
        <v>5025.145719627053</v>
      </c>
      <c r="D19" s="7">
        <f t="shared" si="0"/>
        <v>1.4147655693126698E-3</v>
      </c>
    </row>
    <row r="20" spans="1:4" ht="16.5" thickTop="1" thickBot="1">
      <c r="A20" s="8">
        <v>16</v>
      </c>
      <c r="B20" s="9" t="s">
        <v>100</v>
      </c>
      <c r="C20" s="10">
        <v>767698.81291659537</v>
      </c>
      <c r="D20" s="7">
        <f t="shared" si="0"/>
        <v>0.21613579161983287</v>
      </c>
    </row>
    <row r="21" spans="1:4" ht="16.5" thickTop="1" thickBot="1">
      <c r="A21" s="8">
        <v>17</v>
      </c>
      <c r="B21" s="9" t="s">
        <v>101</v>
      </c>
      <c r="C21" s="10">
        <v>268412.53534936265</v>
      </c>
      <c r="D21" s="7">
        <f t="shared" si="0"/>
        <v>7.5568119726562091E-2</v>
      </c>
    </row>
    <row r="22" spans="1:4" ht="16.5" thickTop="1" thickBot="1">
      <c r="A22" s="8">
        <v>18</v>
      </c>
      <c r="B22" s="9" t="s">
        <v>102</v>
      </c>
      <c r="C22" s="10">
        <v>300126.27115101024</v>
      </c>
      <c r="D22" s="7">
        <f t="shared" si="0"/>
        <v>8.4496716823996995E-2</v>
      </c>
    </row>
    <row r="23" spans="1:4" ht="16.5" thickTop="1" thickBot="1">
      <c r="A23" s="11"/>
      <c r="B23" s="12" t="s">
        <v>103</v>
      </c>
      <c r="C23" s="13">
        <f>SUM(C5:C22)</f>
        <v>3551928.1983010094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1435416.4957239414</v>
      </c>
      <c r="D5" s="7">
        <f>C5/C$23</f>
        <v>4.0978406547622706E-2</v>
      </c>
    </row>
    <row r="6" spans="1:4" ht="16.5" thickTop="1" thickBot="1">
      <c r="A6" s="8">
        <v>2</v>
      </c>
      <c r="B6" s="9" t="s">
        <v>86</v>
      </c>
      <c r="C6" s="10">
        <v>595536.69193668617</v>
      </c>
      <c r="D6" s="7">
        <f t="shared" ref="D6:D23" si="0">C6/C$23</f>
        <v>1.7001438083585504E-2</v>
      </c>
    </row>
    <row r="7" spans="1:4" ht="16.5" thickTop="1" thickBot="1">
      <c r="A7" s="8">
        <v>3</v>
      </c>
      <c r="B7" s="9" t="s">
        <v>87</v>
      </c>
      <c r="C7" s="10">
        <v>476116.99908444588</v>
      </c>
      <c r="D7" s="7">
        <f t="shared" si="0"/>
        <v>1.359223334191694E-2</v>
      </c>
    </row>
    <row r="8" spans="1:4" ht="16.5" thickTop="1" thickBot="1">
      <c r="A8" s="8">
        <v>4</v>
      </c>
      <c r="B8" s="9" t="s">
        <v>88</v>
      </c>
      <c r="C8" s="10">
        <v>11704.587249033744</v>
      </c>
      <c r="D8" s="7">
        <f t="shared" si="0"/>
        <v>3.3414366923596289E-4</v>
      </c>
    </row>
    <row r="9" spans="1:4" ht="16.5" thickTop="1" thickBot="1">
      <c r="A9" s="8">
        <v>5</v>
      </c>
      <c r="B9" s="9" t="s">
        <v>89</v>
      </c>
      <c r="C9" s="10">
        <v>567442.56281634723</v>
      </c>
      <c r="D9" s="7">
        <f t="shared" si="0"/>
        <v>1.6199404215280242E-2</v>
      </c>
    </row>
    <row r="10" spans="1:4" ht="16.5" thickTop="1" thickBot="1">
      <c r="A10" s="8">
        <v>6</v>
      </c>
      <c r="B10" s="9" t="s">
        <v>90</v>
      </c>
      <c r="C10" s="10">
        <v>952138.44887736265</v>
      </c>
      <c r="D10" s="7">
        <f t="shared" si="0"/>
        <v>2.7181738933577924E-2</v>
      </c>
    </row>
    <row r="11" spans="1:4" ht="16.5" thickTop="1" thickBot="1">
      <c r="A11" s="8">
        <v>7</v>
      </c>
      <c r="B11" s="9" t="s">
        <v>91</v>
      </c>
      <c r="C11" s="10">
        <v>1008966.6315004264</v>
      </c>
      <c r="D11" s="7">
        <f t="shared" si="0"/>
        <v>2.8804075292277756E-2</v>
      </c>
    </row>
    <row r="12" spans="1:4" ht="16.5" thickTop="1" thickBot="1">
      <c r="A12" s="8">
        <v>8</v>
      </c>
      <c r="B12" s="9" t="s">
        <v>92</v>
      </c>
      <c r="C12" s="10">
        <v>172067.99012597679</v>
      </c>
      <c r="D12" s="7">
        <f t="shared" si="0"/>
        <v>4.9122133361428674E-3</v>
      </c>
    </row>
    <row r="13" spans="1:4" ht="16.5" thickTop="1" thickBot="1">
      <c r="A13" s="8">
        <v>9</v>
      </c>
      <c r="B13" s="9" t="s">
        <v>93</v>
      </c>
      <c r="C13" s="10">
        <v>167984.89142209143</v>
      </c>
      <c r="D13" s="7">
        <f t="shared" si="0"/>
        <v>4.7956486462703996E-3</v>
      </c>
    </row>
    <row r="14" spans="1:4" ht="16.5" thickTop="1" thickBot="1">
      <c r="A14" s="8">
        <v>10</v>
      </c>
      <c r="B14" s="9" t="s">
        <v>94</v>
      </c>
      <c r="C14" s="10">
        <v>2482399.2793934024</v>
      </c>
      <c r="D14" s="7">
        <f t="shared" si="0"/>
        <v>7.0867770565228444E-2</v>
      </c>
    </row>
    <row r="15" spans="1:4" ht="16.5" thickTop="1" thickBot="1">
      <c r="A15" s="8">
        <v>11</v>
      </c>
      <c r="B15" s="9" t="s">
        <v>95</v>
      </c>
      <c r="C15" s="10">
        <v>858531.85748218151</v>
      </c>
      <c r="D15" s="7">
        <f t="shared" si="0"/>
        <v>2.4509449065685363E-2</v>
      </c>
    </row>
    <row r="16" spans="1:4" ht="16.5" thickTop="1" thickBot="1">
      <c r="A16" s="8">
        <v>12</v>
      </c>
      <c r="B16" s="9" t="s">
        <v>96</v>
      </c>
      <c r="C16" s="10">
        <v>2854375.007723059</v>
      </c>
      <c r="D16" s="7">
        <f t="shared" si="0"/>
        <v>8.1486969011636878E-2</v>
      </c>
    </row>
    <row r="17" spans="1:4" ht="16.5" thickTop="1" thickBot="1">
      <c r="A17" s="8">
        <v>13</v>
      </c>
      <c r="B17" s="9" t="s">
        <v>97</v>
      </c>
      <c r="C17" s="10">
        <v>958613.03410745994</v>
      </c>
      <c r="D17" s="7">
        <f t="shared" si="0"/>
        <v>2.7366576008097086E-2</v>
      </c>
    </row>
    <row r="18" spans="1:4" ht="16.5" thickTop="1" thickBot="1">
      <c r="A18" s="8">
        <v>14</v>
      </c>
      <c r="B18" s="9" t="s">
        <v>98</v>
      </c>
      <c r="C18" s="10">
        <v>5209673.7106996262</v>
      </c>
      <c r="D18" s="7">
        <f t="shared" si="0"/>
        <v>0.14872626024117297</v>
      </c>
    </row>
    <row r="19" spans="1:4" ht="16.5" thickTop="1" thickBot="1">
      <c r="A19" s="8">
        <v>15</v>
      </c>
      <c r="B19" s="9" t="s">
        <v>99</v>
      </c>
      <c r="C19" s="10">
        <v>128576.43967512813</v>
      </c>
      <c r="D19" s="7">
        <f t="shared" si="0"/>
        <v>3.6706124202620215E-3</v>
      </c>
    </row>
    <row r="20" spans="1:4" ht="16.5" thickTop="1" thickBot="1">
      <c r="A20" s="8">
        <v>16</v>
      </c>
      <c r="B20" s="9" t="s">
        <v>100</v>
      </c>
      <c r="C20" s="10">
        <v>3190939.7355711181</v>
      </c>
      <c r="D20" s="7">
        <f t="shared" si="0"/>
        <v>9.1095250850694282E-2</v>
      </c>
    </row>
    <row r="21" spans="1:4" ht="16.5" thickTop="1" thickBot="1">
      <c r="A21" s="8">
        <v>17</v>
      </c>
      <c r="B21" s="9" t="s">
        <v>101</v>
      </c>
      <c r="C21" s="10">
        <v>10839669.885756524</v>
      </c>
      <c r="D21" s="7">
        <f t="shared" si="0"/>
        <v>0.30945192614393691</v>
      </c>
    </row>
    <row r="22" spans="1:4" ht="16.5" thickTop="1" thickBot="1">
      <c r="A22" s="8">
        <v>18</v>
      </c>
      <c r="B22" s="9" t="s">
        <v>102</v>
      </c>
      <c r="C22" s="10">
        <v>3118452.6845041146</v>
      </c>
      <c r="D22" s="7">
        <f t="shared" si="0"/>
        <v>8.9025883627375679E-2</v>
      </c>
    </row>
    <row r="23" spans="1:4" ht="16.5" thickTop="1" thickBot="1">
      <c r="A23" s="11"/>
      <c r="B23" s="12" t="s">
        <v>103</v>
      </c>
      <c r="C23" s="13">
        <f>SUM(C5:C22)</f>
        <v>35028606.933648929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183099.50882323866</v>
      </c>
      <c r="D5" s="7">
        <f>C5/C$23</f>
        <v>1.1102021407111449E-2</v>
      </c>
    </row>
    <row r="6" spans="1:4" ht="16.5" thickTop="1" thickBot="1">
      <c r="A6" s="8">
        <v>2</v>
      </c>
      <c r="B6" s="9" t="s">
        <v>86</v>
      </c>
      <c r="C6" s="10">
        <v>202777.56497282034</v>
      </c>
      <c r="D6" s="7">
        <f t="shared" ref="D6:D23" si="0">C6/C$23</f>
        <v>1.2295176986976497E-2</v>
      </c>
    </row>
    <row r="7" spans="1:4" ht="16.5" thickTop="1" thickBot="1">
      <c r="A7" s="8">
        <v>3</v>
      </c>
      <c r="B7" s="9" t="s">
        <v>87</v>
      </c>
      <c r="C7" s="10">
        <v>423730.29733265913</v>
      </c>
      <c r="D7" s="7">
        <f t="shared" si="0"/>
        <v>2.5692383677393151E-2</v>
      </c>
    </row>
    <row r="8" spans="1:4" ht="16.5" thickTop="1" thickBot="1">
      <c r="A8" s="8">
        <v>4</v>
      </c>
      <c r="B8" s="9" t="s">
        <v>88</v>
      </c>
      <c r="C8" s="10">
        <v>5409.0019507224733</v>
      </c>
      <c r="D8" s="7">
        <f t="shared" si="0"/>
        <v>3.2796841364550363E-4</v>
      </c>
    </row>
    <row r="9" spans="1:4" ht="16.5" thickTop="1" thickBot="1">
      <c r="A9" s="8">
        <v>5</v>
      </c>
      <c r="B9" s="9" t="s">
        <v>89</v>
      </c>
      <c r="C9" s="10">
        <v>170723.12706466438</v>
      </c>
      <c r="D9" s="7">
        <f t="shared" si="0"/>
        <v>1.0351594188003384E-2</v>
      </c>
    </row>
    <row r="10" spans="1:4" ht="16.5" thickTop="1" thickBot="1">
      <c r="A10" s="8">
        <v>6</v>
      </c>
      <c r="B10" s="9" t="s">
        <v>90</v>
      </c>
      <c r="C10" s="10">
        <v>260571.82480652508</v>
      </c>
      <c r="D10" s="7">
        <f t="shared" si="0"/>
        <v>1.5799463339275639E-2</v>
      </c>
    </row>
    <row r="11" spans="1:4" ht="16.5" thickTop="1" thickBot="1">
      <c r="A11" s="8">
        <v>7</v>
      </c>
      <c r="B11" s="9" t="s">
        <v>91</v>
      </c>
      <c r="C11" s="10">
        <v>266995.69178225676</v>
      </c>
      <c r="D11" s="7">
        <f t="shared" si="0"/>
        <v>1.6188966889227038E-2</v>
      </c>
    </row>
    <row r="12" spans="1:4" ht="16.5" thickTop="1" thickBot="1">
      <c r="A12" s="8">
        <v>8</v>
      </c>
      <c r="B12" s="9" t="s">
        <v>92</v>
      </c>
      <c r="C12" s="10">
        <v>29835.601724991247</v>
      </c>
      <c r="D12" s="7">
        <f t="shared" si="0"/>
        <v>1.8090463004172966E-3</v>
      </c>
    </row>
    <row r="13" spans="1:4" ht="16.5" thickTop="1" thickBot="1">
      <c r="A13" s="8">
        <v>9</v>
      </c>
      <c r="B13" s="9" t="s">
        <v>93</v>
      </c>
      <c r="C13" s="10">
        <v>71105.789231532442</v>
      </c>
      <c r="D13" s="7">
        <f t="shared" si="0"/>
        <v>4.3114151386398278E-3</v>
      </c>
    </row>
    <row r="14" spans="1:4" ht="16.5" thickTop="1" thickBot="1">
      <c r="A14" s="8">
        <v>10</v>
      </c>
      <c r="B14" s="9" t="s">
        <v>94</v>
      </c>
      <c r="C14" s="10">
        <v>1353814.2307458515</v>
      </c>
      <c r="D14" s="7">
        <f t="shared" si="0"/>
        <v>8.2086919116218682E-2</v>
      </c>
    </row>
    <row r="15" spans="1:4" ht="16.5" thickTop="1" thickBot="1">
      <c r="A15" s="8">
        <v>11</v>
      </c>
      <c r="B15" s="9" t="s">
        <v>95</v>
      </c>
      <c r="C15" s="10">
        <v>148025.5337118427</v>
      </c>
      <c r="D15" s="7">
        <f t="shared" si="0"/>
        <v>8.9753525535367241E-3</v>
      </c>
    </row>
    <row r="16" spans="1:4" ht="16.5" thickTop="1" thickBot="1">
      <c r="A16" s="8">
        <v>12</v>
      </c>
      <c r="B16" s="9" t="s">
        <v>96</v>
      </c>
      <c r="C16" s="10">
        <v>789041.22971171746</v>
      </c>
      <c r="D16" s="7">
        <f t="shared" si="0"/>
        <v>4.7842578495443953E-2</v>
      </c>
    </row>
    <row r="17" spans="1:4" ht="16.5" thickTop="1" thickBot="1">
      <c r="A17" s="8">
        <v>13</v>
      </c>
      <c r="B17" s="9" t="s">
        <v>97</v>
      </c>
      <c r="C17" s="10">
        <v>419700.63337743375</v>
      </c>
      <c r="D17" s="7">
        <f t="shared" si="0"/>
        <v>2.5448049786046856E-2</v>
      </c>
    </row>
    <row r="18" spans="1:4" ht="16.5" thickTop="1" thickBot="1">
      <c r="A18" s="8">
        <v>14</v>
      </c>
      <c r="B18" s="9" t="s">
        <v>98</v>
      </c>
      <c r="C18" s="10">
        <v>5112657.6679564836</v>
      </c>
      <c r="D18" s="7">
        <f t="shared" si="0"/>
        <v>0.30999992977415014</v>
      </c>
    </row>
    <row r="19" spans="1:4" ht="16.5" thickTop="1" thickBot="1">
      <c r="A19" s="8">
        <v>15</v>
      </c>
      <c r="B19" s="9" t="s">
        <v>99</v>
      </c>
      <c r="C19" s="10">
        <v>50617.144176286303</v>
      </c>
      <c r="D19" s="7">
        <f t="shared" si="0"/>
        <v>3.0691104625216506E-3</v>
      </c>
    </row>
    <row r="20" spans="1:4" ht="16.5" thickTop="1" thickBot="1">
      <c r="A20" s="8">
        <v>16</v>
      </c>
      <c r="B20" s="9" t="s">
        <v>100</v>
      </c>
      <c r="C20" s="10">
        <v>2019915.4715788676</v>
      </c>
      <c r="D20" s="7">
        <f t="shared" si="0"/>
        <v>0.12247517729647805</v>
      </c>
    </row>
    <row r="21" spans="1:4" ht="16.5" thickTop="1" thickBot="1">
      <c r="A21" s="8">
        <v>17</v>
      </c>
      <c r="B21" s="9" t="s">
        <v>101</v>
      </c>
      <c r="C21" s="10">
        <v>4184699.408569511</v>
      </c>
      <c r="D21" s="7">
        <f t="shared" si="0"/>
        <v>0.25373428205706294</v>
      </c>
    </row>
    <row r="22" spans="1:4" ht="16.5" thickTop="1" thickBot="1">
      <c r="A22" s="8">
        <v>18</v>
      </c>
      <c r="B22" s="9" t="s">
        <v>102</v>
      </c>
      <c r="C22" s="10">
        <v>799728.09878145822</v>
      </c>
      <c r="D22" s="7">
        <f t="shared" si="0"/>
        <v>4.8490564117851048E-2</v>
      </c>
    </row>
    <row r="23" spans="1:4" ht="16.5" thickTop="1" thickBot="1">
      <c r="A23" s="11"/>
      <c r="B23" s="12" t="s">
        <v>103</v>
      </c>
      <c r="C23" s="13">
        <f>SUM(C5:C22)</f>
        <v>16492447.826298865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11084.886416481315</v>
      </c>
      <c r="D5" s="7">
        <f>C5/C$23</f>
        <v>1.111869205175747E-3</v>
      </c>
    </row>
    <row r="6" spans="1:4" ht="16.5" thickTop="1" thickBot="1">
      <c r="A6" s="8">
        <v>2</v>
      </c>
      <c r="B6" s="9" t="s">
        <v>86</v>
      </c>
      <c r="C6" s="10">
        <v>147316.6860740924</v>
      </c>
      <c r="D6" s="7">
        <f t="shared" ref="D6:D23" si="0">C6/C$23</f>
        <v>1.4776595853141842E-2</v>
      </c>
    </row>
    <row r="7" spans="1:4" ht="16.5" thickTop="1" thickBot="1">
      <c r="A7" s="8">
        <v>3</v>
      </c>
      <c r="B7" s="9" t="s">
        <v>87</v>
      </c>
      <c r="C7" s="10">
        <v>351913.62098695559</v>
      </c>
      <c r="D7" s="7">
        <f t="shared" si="0"/>
        <v>3.529868537719219E-2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214193.47879446886</v>
      </c>
      <c r="D9" s="7">
        <f t="shared" si="0"/>
        <v>2.1484670575148038E-2</v>
      </c>
    </row>
    <row r="10" spans="1:4" ht="16.5" thickTop="1" thickBot="1">
      <c r="A10" s="8">
        <v>6</v>
      </c>
      <c r="B10" s="9" t="s">
        <v>90</v>
      </c>
      <c r="C10" s="10">
        <v>247838.691796795</v>
      </c>
      <c r="D10" s="7">
        <f t="shared" si="0"/>
        <v>2.4859452673342948E-2</v>
      </c>
    </row>
    <row r="11" spans="1:4" ht="16.5" thickTop="1" thickBot="1">
      <c r="A11" s="8">
        <v>7</v>
      </c>
      <c r="B11" s="9" t="s">
        <v>91</v>
      </c>
      <c r="C11" s="10">
        <v>26408.95782976746</v>
      </c>
      <c r="D11" s="7">
        <f t="shared" si="0"/>
        <v>2.6489497364668695E-3</v>
      </c>
    </row>
    <row r="12" spans="1:4" ht="16.5" thickTop="1" thickBot="1">
      <c r="A12" s="8">
        <v>8</v>
      </c>
      <c r="B12" s="9" t="s">
        <v>92</v>
      </c>
      <c r="C12" s="10">
        <v>9293.0348031054</v>
      </c>
      <c r="D12" s="7">
        <f t="shared" si="0"/>
        <v>9.3213758192745228E-4</v>
      </c>
    </row>
    <row r="13" spans="1:4" ht="16.5" thickTop="1" thickBot="1">
      <c r="A13" s="8">
        <v>9</v>
      </c>
      <c r="B13" s="9" t="s">
        <v>93</v>
      </c>
      <c r="C13" s="10">
        <v>4518.469997936334</v>
      </c>
      <c r="D13" s="7">
        <f t="shared" si="0"/>
        <v>4.5322499991936645E-4</v>
      </c>
    </row>
    <row r="14" spans="1:4" ht="16.5" thickTop="1" thickBot="1">
      <c r="A14" s="8">
        <v>10</v>
      </c>
      <c r="B14" s="9" t="s">
        <v>94</v>
      </c>
      <c r="C14" s="10">
        <v>793778.95576936507</v>
      </c>
      <c r="D14" s="7">
        <f t="shared" si="0"/>
        <v>7.9619974754479794E-2</v>
      </c>
    </row>
    <row r="15" spans="1:4" ht="16.5" thickTop="1" thickBot="1">
      <c r="A15" s="8">
        <v>11</v>
      </c>
      <c r="B15" s="9" t="s">
        <v>95</v>
      </c>
      <c r="C15" s="10">
        <v>55774.972084053057</v>
      </c>
      <c r="D15" s="7">
        <f t="shared" si="0"/>
        <v>5.5945069304084803E-3</v>
      </c>
    </row>
    <row r="16" spans="1:4" ht="16.5" thickTop="1" thickBot="1">
      <c r="A16" s="8">
        <v>12</v>
      </c>
      <c r="B16" s="9" t="s">
        <v>96</v>
      </c>
      <c r="C16" s="10">
        <v>111816.51933636254</v>
      </c>
      <c r="D16" s="7">
        <f t="shared" si="0"/>
        <v>1.1215752675209157E-2</v>
      </c>
    </row>
    <row r="17" spans="1:4" ht="16.5" thickTop="1" thickBot="1">
      <c r="A17" s="8">
        <v>13</v>
      </c>
      <c r="B17" s="9" t="s">
        <v>97</v>
      </c>
      <c r="C17" s="10">
        <v>170967.86442905522</v>
      </c>
      <c r="D17" s="7">
        <f t="shared" si="0"/>
        <v>1.7148926600699454E-2</v>
      </c>
    </row>
    <row r="18" spans="1:4" ht="16.5" thickTop="1" thickBot="1">
      <c r="A18" s="8">
        <v>14</v>
      </c>
      <c r="B18" s="9" t="s">
        <v>98</v>
      </c>
      <c r="C18" s="10">
        <v>1886860.1673282401</v>
      </c>
      <c r="D18" s="7">
        <f t="shared" si="0"/>
        <v>0.18926145345122791</v>
      </c>
    </row>
    <row r="19" spans="1:4" ht="16.5" thickTop="1" thickBot="1">
      <c r="A19" s="8">
        <v>15</v>
      </c>
      <c r="B19" s="9" t="s">
        <v>99</v>
      </c>
      <c r="C19" s="10">
        <v>23577.714122325138</v>
      </c>
      <c r="D19" s="7">
        <f t="shared" si="0"/>
        <v>2.3649619198689263E-3</v>
      </c>
    </row>
    <row r="20" spans="1:4" ht="16.5" thickTop="1" thickBot="1">
      <c r="A20" s="8">
        <v>16</v>
      </c>
      <c r="B20" s="9" t="s">
        <v>100</v>
      </c>
      <c r="C20" s="10">
        <v>2592564.1292183902</v>
      </c>
      <c r="D20" s="7">
        <f t="shared" si="0"/>
        <v>0.26004706854147702</v>
      </c>
    </row>
    <row r="21" spans="1:4" ht="16.5" thickTop="1" thickBot="1">
      <c r="A21" s="8">
        <v>17</v>
      </c>
      <c r="B21" s="9" t="s">
        <v>101</v>
      </c>
      <c r="C21" s="10">
        <v>2488106.2123911949</v>
      </c>
      <c r="D21" s="7">
        <f t="shared" si="0"/>
        <v>0.24956942027398707</v>
      </c>
    </row>
    <row r="22" spans="1:4" ht="16.5" thickTop="1" thickBot="1">
      <c r="A22" s="8">
        <v>18</v>
      </c>
      <c r="B22" s="9" t="s">
        <v>102</v>
      </c>
      <c r="C22" s="10">
        <v>833581.31127896078</v>
      </c>
      <c r="D22" s="7">
        <f t="shared" si="0"/>
        <v>8.3612348850327728E-2</v>
      </c>
    </row>
    <row r="23" spans="1:4" ht="16.5" thickTop="1" thickBot="1">
      <c r="A23" s="11"/>
      <c r="B23" s="12" t="s">
        <v>103</v>
      </c>
      <c r="C23" s="13">
        <f>SUM(C5:C22)</f>
        <v>9969595.6726575494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29706.067800495672</v>
      </c>
      <c r="D5" s="7">
        <f>C5/C$23</f>
        <v>5.4808979612744413E-3</v>
      </c>
    </row>
    <row r="6" spans="1:4" ht="16.5" thickTop="1" thickBot="1">
      <c r="A6" s="8">
        <v>2</v>
      </c>
      <c r="B6" s="9" t="s">
        <v>86</v>
      </c>
      <c r="C6" s="10">
        <v>69714.104130238629</v>
      </c>
      <c r="D6" s="7">
        <f t="shared" ref="D6:D23" si="0">C6/C$23</f>
        <v>1.2862553662963207E-2</v>
      </c>
    </row>
    <row r="7" spans="1:4" ht="16.5" thickTop="1" thickBot="1">
      <c r="A7" s="8">
        <v>3</v>
      </c>
      <c r="B7" s="9" t="s">
        <v>87</v>
      </c>
      <c r="C7" s="10">
        <v>85684.940217262003</v>
      </c>
      <c r="D7" s="7">
        <f t="shared" si="0"/>
        <v>1.580924198055178E-2</v>
      </c>
    </row>
    <row r="8" spans="1:4" ht="16.5" thickTop="1" thickBot="1">
      <c r="A8" s="8">
        <v>4</v>
      </c>
      <c r="B8" s="9" t="s">
        <v>88</v>
      </c>
      <c r="C8" s="10">
        <v>12247.938612078598</v>
      </c>
      <c r="D8" s="7">
        <f t="shared" si="0"/>
        <v>2.259797635270865E-3</v>
      </c>
    </row>
    <row r="9" spans="1:4" ht="16.5" thickTop="1" thickBot="1">
      <c r="A9" s="8">
        <v>5</v>
      </c>
      <c r="B9" s="9" t="s">
        <v>89</v>
      </c>
      <c r="C9" s="10">
        <v>18609.202465897921</v>
      </c>
      <c r="D9" s="7">
        <f t="shared" si="0"/>
        <v>3.4334783230576663E-3</v>
      </c>
    </row>
    <row r="10" spans="1:4" ht="16.5" thickTop="1" thickBot="1">
      <c r="A10" s="8">
        <v>6</v>
      </c>
      <c r="B10" s="9" t="s">
        <v>90</v>
      </c>
      <c r="C10" s="10">
        <v>83853.755500385159</v>
      </c>
      <c r="D10" s="7">
        <f t="shared" si="0"/>
        <v>1.5471380482057533E-2</v>
      </c>
    </row>
    <row r="11" spans="1:4" ht="16.5" thickTop="1" thickBot="1">
      <c r="A11" s="8">
        <v>7</v>
      </c>
      <c r="B11" s="9" t="s">
        <v>91</v>
      </c>
      <c r="C11" s="10">
        <v>17452.032778256609</v>
      </c>
      <c r="D11" s="7">
        <f t="shared" si="0"/>
        <v>3.2199755119674683E-3</v>
      </c>
    </row>
    <row r="12" spans="1:4" ht="16.5" thickTop="1" thickBot="1">
      <c r="A12" s="8">
        <v>8</v>
      </c>
      <c r="B12" s="9" t="s">
        <v>92</v>
      </c>
      <c r="C12" s="10">
        <v>886.29528088674124</v>
      </c>
      <c r="D12" s="7">
        <f t="shared" si="0"/>
        <v>1.6352531175527188E-4</v>
      </c>
    </row>
    <row r="13" spans="1:4" ht="16.5" thickTop="1" thickBot="1">
      <c r="A13" s="8">
        <v>9</v>
      </c>
      <c r="B13" s="9" t="s">
        <v>93</v>
      </c>
      <c r="C13" s="10">
        <v>17552.403905563409</v>
      </c>
      <c r="D13" s="7">
        <f t="shared" si="0"/>
        <v>3.2384944189706188E-3</v>
      </c>
    </row>
    <row r="14" spans="1:4" ht="16.5" thickTop="1" thickBot="1">
      <c r="A14" s="8">
        <v>10</v>
      </c>
      <c r="B14" s="9" t="s">
        <v>94</v>
      </c>
      <c r="C14" s="10">
        <v>537734.53028060438</v>
      </c>
      <c r="D14" s="7">
        <f t="shared" si="0"/>
        <v>9.9214346056015409E-2</v>
      </c>
    </row>
    <row r="15" spans="1:4" ht="16.5" thickTop="1" thickBot="1">
      <c r="A15" s="8">
        <v>11</v>
      </c>
      <c r="B15" s="9" t="s">
        <v>95</v>
      </c>
      <c r="C15" s="10">
        <v>113681.49917112144</v>
      </c>
      <c r="D15" s="7">
        <f t="shared" si="0"/>
        <v>2.0974728167530307E-2</v>
      </c>
    </row>
    <row r="16" spans="1:4" ht="16.5" thickTop="1" thickBot="1">
      <c r="A16" s="8">
        <v>12</v>
      </c>
      <c r="B16" s="9" t="s">
        <v>96</v>
      </c>
      <c r="C16" s="10">
        <v>63946.04740588236</v>
      </c>
      <c r="D16" s="7">
        <f t="shared" si="0"/>
        <v>1.179832225565079E-2</v>
      </c>
    </row>
    <row r="17" spans="1:4" ht="16.5" thickTop="1" thickBot="1">
      <c r="A17" s="8">
        <v>13</v>
      </c>
      <c r="B17" s="9" t="s">
        <v>97</v>
      </c>
      <c r="C17" s="10">
        <v>259302.22891202848</v>
      </c>
      <c r="D17" s="7">
        <f t="shared" si="0"/>
        <v>4.7842382483693831E-2</v>
      </c>
    </row>
    <row r="18" spans="1:4" ht="16.5" thickTop="1" thickBot="1">
      <c r="A18" s="8">
        <v>14</v>
      </c>
      <c r="B18" s="9" t="s">
        <v>98</v>
      </c>
      <c r="C18" s="10">
        <v>1688161.9418605373</v>
      </c>
      <c r="D18" s="7">
        <f t="shared" si="0"/>
        <v>0.31147317805859626</v>
      </c>
    </row>
    <row r="19" spans="1:4" ht="16.5" thickTop="1" thickBot="1">
      <c r="A19" s="8">
        <v>15</v>
      </c>
      <c r="B19" s="9" t="s">
        <v>99</v>
      </c>
      <c r="C19" s="10">
        <v>51948.098402520023</v>
      </c>
      <c r="D19" s="7">
        <f t="shared" si="0"/>
        <v>9.5846487841687762E-3</v>
      </c>
    </row>
    <row r="20" spans="1:4" ht="16.5" thickTop="1" thickBot="1">
      <c r="A20" s="8">
        <v>16</v>
      </c>
      <c r="B20" s="9" t="s">
        <v>100</v>
      </c>
      <c r="C20" s="10">
        <v>1462067.9889789475</v>
      </c>
      <c r="D20" s="7">
        <f t="shared" si="0"/>
        <v>0.26975786609850883</v>
      </c>
    </row>
    <row r="21" spans="1:4" ht="16.5" thickTop="1" thickBot="1">
      <c r="A21" s="8">
        <v>17</v>
      </c>
      <c r="B21" s="9" t="s">
        <v>101</v>
      </c>
      <c r="C21" s="10">
        <v>383336.21227840841</v>
      </c>
      <c r="D21" s="7">
        <f t="shared" si="0"/>
        <v>7.0727188750452447E-2</v>
      </c>
    </row>
    <row r="22" spans="1:4" ht="16.5" thickTop="1" thickBot="1">
      <c r="A22" s="8">
        <v>18</v>
      </c>
      <c r="B22" s="9" t="s">
        <v>102</v>
      </c>
      <c r="C22" s="10">
        <v>524041.88643179712</v>
      </c>
      <c r="D22" s="7">
        <f t="shared" si="0"/>
        <v>9.6687994057514534E-2</v>
      </c>
    </row>
    <row r="23" spans="1:4" ht="16.5" thickTop="1" thickBot="1">
      <c r="A23" s="11"/>
      <c r="B23" s="12" t="s">
        <v>103</v>
      </c>
      <c r="C23" s="13">
        <f>SUM(C5:C22)</f>
        <v>5419927.1744129118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68394.767617373436</v>
      </c>
      <c r="D5" s="7">
        <f>C5/C$23</f>
        <v>7.9018335440304028E-3</v>
      </c>
    </row>
    <row r="6" spans="1:4" ht="16.5" thickTop="1" thickBot="1">
      <c r="A6" s="8">
        <v>2</v>
      </c>
      <c r="B6" s="9" t="s">
        <v>86</v>
      </c>
      <c r="C6" s="10">
        <v>33366.140083983781</v>
      </c>
      <c r="D6" s="7">
        <f t="shared" ref="D6:D23" si="0">C6/C$23</f>
        <v>3.8548809234270707E-3</v>
      </c>
    </row>
    <row r="7" spans="1:4" ht="16.5" thickTop="1" thickBot="1">
      <c r="A7" s="8">
        <v>3</v>
      </c>
      <c r="B7" s="9" t="s">
        <v>87</v>
      </c>
      <c r="C7" s="10">
        <v>207126.50702639052</v>
      </c>
      <c r="D7" s="7">
        <f t="shared" si="0"/>
        <v>2.3929888763350914E-2</v>
      </c>
    </row>
    <row r="8" spans="1:4" ht="16.5" thickTop="1" thickBot="1">
      <c r="A8" s="8">
        <v>4</v>
      </c>
      <c r="B8" s="9" t="s">
        <v>88</v>
      </c>
      <c r="C8" s="10">
        <v>24985.480909590442</v>
      </c>
      <c r="D8" s="7">
        <f t="shared" si="0"/>
        <v>2.8866405727063565E-3</v>
      </c>
    </row>
    <row r="9" spans="1:4" ht="16.5" thickTop="1" thickBot="1">
      <c r="A9" s="8">
        <v>5</v>
      </c>
      <c r="B9" s="9" t="s">
        <v>89</v>
      </c>
      <c r="C9" s="10">
        <v>444314.63873555872</v>
      </c>
      <c r="D9" s="7">
        <f t="shared" si="0"/>
        <v>5.1332878797186808E-2</v>
      </c>
    </row>
    <row r="10" spans="1:4" ht="16.5" thickTop="1" thickBot="1">
      <c r="A10" s="8">
        <v>6</v>
      </c>
      <c r="B10" s="9" t="s">
        <v>90</v>
      </c>
      <c r="C10" s="10">
        <v>147786.17566212322</v>
      </c>
      <c r="D10" s="7">
        <f t="shared" si="0"/>
        <v>1.7074138868691736E-2</v>
      </c>
    </row>
    <row r="11" spans="1:4" ht="16.5" thickTop="1" thickBot="1">
      <c r="A11" s="8">
        <v>7</v>
      </c>
      <c r="B11" s="9" t="s">
        <v>91</v>
      </c>
      <c r="C11" s="10">
        <v>71069.441684784557</v>
      </c>
      <c r="D11" s="7">
        <f t="shared" si="0"/>
        <v>8.2108459144423288E-3</v>
      </c>
    </row>
    <row r="12" spans="1:4" ht="16.5" thickTop="1" thickBot="1">
      <c r="A12" s="8">
        <v>8</v>
      </c>
      <c r="B12" s="9" t="s">
        <v>92</v>
      </c>
      <c r="C12" s="10">
        <v>961.94075595915422</v>
      </c>
      <c r="D12" s="7">
        <f t="shared" si="0"/>
        <v>1.1113563211927926E-4</v>
      </c>
    </row>
    <row r="13" spans="1:4" ht="16.5" thickTop="1" thickBot="1">
      <c r="A13" s="8">
        <v>9</v>
      </c>
      <c r="B13" s="9" t="s">
        <v>93</v>
      </c>
      <c r="C13" s="10">
        <v>14315.019301466491</v>
      </c>
      <c r="D13" s="7">
        <f t="shared" si="0"/>
        <v>1.6538531183054633E-3</v>
      </c>
    </row>
    <row r="14" spans="1:4" ht="16.5" thickTop="1" thickBot="1">
      <c r="A14" s="8">
        <v>10</v>
      </c>
      <c r="B14" s="9" t="s">
        <v>94</v>
      </c>
      <c r="C14" s="10">
        <v>958804.37750669825</v>
      </c>
      <c r="D14" s="7">
        <f t="shared" si="0"/>
        <v>0.11077327778537703</v>
      </c>
    </row>
    <row r="15" spans="1:4" ht="16.5" thickTop="1" thickBot="1">
      <c r="A15" s="8">
        <v>11</v>
      </c>
      <c r="B15" s="9" t="s">
        <v>95</v>
      </c>
      <c r="C15" s="10">
        <v>17787.115377903086</v>
      </c>
      <c r="D15" s="7">
        <f t="shared" si="0"/>
        <v>2.0549938224945635E-3</v>
      </c>
    </row>
    <row r="16" spans="1:4" ht="16.5" thickTop="1" thickBot="1">
      <c r="A16" s="8">
        <v>12</v>
      </c>
      <c r="B16" s="9" t="s">
        <v>96</v>
      </c>
      <c r="C16" s="10">
        <v>112442.23957697143</v>
      </c>
      <c r="D16" s="7">
        <f t="shared" si="0"/>
        <v>1.2990757793429826E-2</v>
      </c>
    </row>
    <row r="17" spans="1:4" ht="16.5" thickTop="1" thickBot="1">
      <c r="A17" s="8">
        <v>13</v>
      </c>
      <c r="B17" s="9" t="s">
        <v>97</v>
      </c>
      <c r="C17" s="10">
        <v>367740.88285663963</v>
      </c>
      <c r="D17" s="7">
        <f t="shared" si="0"/>
        <v>4.2486104491563773E-2</v>
      </c>
    </row>
    <row r="18" spans="1:4" ht="16.5" thickTop="1" thickBot="1">
      <c r="A18" s="8">
        <v>14</v>
      </c>
      <c r="B18" s="9" t="s">
        <v>98</v>
      </c>
      <c r="C18" s="10">
        <v>3136598.5144865802</v>
      </c>
      <c r="D18" s="7">
        <f t="shared" si="0"/>
        <v>0.36237975826721297</v>
      </c>
    </row>
    <row r="19" spans="1:4" ht="16.5" thickTop="1" thickBot="1">
      <c r="A19" s="8">
        <v>15</v>
      </c>
      <c r="B19" s="9" t="s">
        <v>99</v>
      </c>
      <c r="C19" s="10">
        <v>28473.159537362484</v>
      </c>
      <c r="D19" s="7">
        <f t="shared" si="0"/>
        <v>3.2895815714374722E-3</v>
      </c>
    </row>
    <row r="20" spans="1:4" ht="16.5" thickTop="1" thickBot="1">
      <c r="A20" s="8">
        <v>16</v>
      </c>
      <c r="B20" s="9" t="s">
        <v>100</v>
      </c>
      <c r="C20" s="10">
        <v>2136713.0078129065</v>
      </c>
      <c r="D20" s="7">
        <f t="shared" si="0"/>
        <v>0.2468602658840427</v>
      </c>
    </row>
    <row r="21" spans="1:4" ht="16.5" thickTop="1" thickBot="1">
      <c r="A21" s="8">
        <v>17</v>
      </c>
      <c r="B21" s="9" t="s">
        <v>101</v>
      </c>
      <c r="C21" s="10">
        <v>545327.1287481836</v>
      </c>
      <c r="D21" s="7">
        <f t="shared" si="0"/>
        <v>6.3003126533287657E-2</v>
      </c>
    </row>
    <row r="22" spans="1:4" ht="16.5" thickTop="1" thickBot="1">
      <c r="A22" s="8">
        <v>18</v>
      </c>
      <c r="B22" s="9" t="s">
        <v>102</v>
      </c>
      <c r="C22" s="10">
        <v>339350.07918139431</v>
      </c>
      <c r="D22" s="7">
        <f t="shared" si="0"/>
        <v>3.9206037716893585E-2</v>
      </c>
    </row>
    <row r="23" spans="1:4" ht="16.5" thickTop="1" thickBot="1">
      <c r="A23" s="11"/>
      <c r="B23" s="12" t="s">
        <v>103</v>
      </c>
      <c r="C23" s="13">
        <f>SUM(C5:C22)</f>
        <v>8655556.6168618705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34661.154559249728</v>
      </c>
      <c r="D7" s="7">
        <f t="shared" si="0"/>
        <v>3.2223255339317532E-2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25668.003070418989</v>
      </c>
      <c r="D9" s="7">
        <f t="shared" si="0"/>
        <v>2.3862638954355735E-2</v>
      </c>
    </row>
    <row r="10" spans="1:4" ht="16.5" thickTop="1" thickBot="1">
      <c r="A10" s="8">
        <v>6</v>
      </c>
      <c r="B10" s="9" t="s">
        <v>90</v>
      </c>
      <c r="C10" s="10">
        <v>1224.7510046573632</v>
      </c>
      <c r="D10" s="7">
        <f t="shared" si="0"/>
        <v>1.138607898438515E-3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181306.07226907255</v>
      </c>
      <c r="D14" s="7">
        <f t="shared" si="0"/>
        <v>0.16855387351013684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93862.609812913099</v>
      </c>
      <c r="D17" s="7">
        <f t="shared" si="0"/>
        <v>8.7260764428549353E-2</v>
      </c>
    </row>
    <row r="18" spans="1:4" ht="16.5" thickTop="1" thickBot="1">
      <c r="A18" s="8">
        <v>14</v>
      </c>
      <c r="B18" s="9" t="s">
        <v>98</v>
      </c>
      <c r="C18" s="10">
        <v>191445.80576414714</v>
      </c>
      <c r="D18" s="7">
        <f t="shared" si="0"/>
        <v>0.17798042682721976</v>
      </c>
    </row>
    <row r="19" spans="1:4" ht="16.5" thickTop="1" thickBot="1">
      <c r="A19" s="8">
        <v>15</v>
      </c>
      <c r="B19" s="9" t="s">
        <v>99</v>
      </c>
      <c r="C19" s="10">
        <v>295.26161663953326</v>
      </c>
      <c r="D19" s="7">
        <f t="shared" si="0"/>
        <v>2.744943319361059E-4</v>
      </c>
    </row>
    <row r="20" spans="1:4" ht="16.5" thickTop="1" thickBot="1">
      <c r="A20" s="8">
        <v>16</v>
      </c>
      <c r="B20" s="9" t="s">
        <v>100</v>
      </c>
      <c r="C20" s="10">
        <v>429253.8018394183</v>
      </c>
      <c r="D20" s="7">
        <f t="shared" si="0"/>
        <v>0.3990621500619681</v>
      </c>
    </row>
    <row r="21" spans="1:4" ht="16.5" thickTop="1" thickBot="1">
      <c r="A21" s="8">
        <v>17</v>
      </c>
      <c r="B21" s="9" t="s">
        <v>101</v>
      </c>
      <c r="C21" s="10">
        <v>95039.612784557641</v>
      </c>
      <c r="D21" s="7">
        <f t="shared" si="0"/>
        <v>8.8354982661401502E-2</v>
      </c>
    </row>
    <row r="22" spans="1:4" ht="16.5" thickTop="1" thickBot="1">
      <c r="A22" s="8">
        <v>18</v>
      </c>
      <c r="B22" s="9" t="s">
        <v>102</v>
      </c>
      <c r="C22" s="10">
        <v>22899.442868695045</v>
      </c>
      <c r="D22" s="7">
        <f t="shared" si="0"/>
        <v>2.1288805986676478E-2</v>
      </c>
    </row>
    <row r="23" spans="1:4" ht="16.5" thickTop="1" thickBot="1">
      <c r="A23" s="11"/>
      <c r="B23" s="12" t="s">
        <v>103</v>
      </c>
      <c r="C23" s="13">
        <f>SUM(C5:C22)</f>
        <v>1075656.5155897695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5055.1455307443766</v>
      </c>
      <c r="D5" s="7">
        <f>C5/C$23</f>
        <v>5.4896545908355253E-4</v>
      </c>
    </row>
    <row r="6" spans="1:4" ht="16.5" thickTop="1" thickBot="1">
      <c r="A6" s="8">
        <v>2</v>
      </c>
      <c r="B6" s="9" t="s">
        <v>86</v>
      </c>
      <c r="C6" s="10">
        <v>90788.549955387469</v>
      </c>
      <c r="D6" s="7">
        <f t="shared" ref="D6:D23" si="0">C6/C$23</f>
        <v>9.8592172475893795E-3</v>
      </c>
    </row>
    <row r="7" spans="1:4" ht="16.5" thickTop="1" thickBot="1">
      <c r="A7" s="8">
        <v>3</v>
      </c>
      <c r="B7" s="9" t="s">
        <v>87</v>
      </c>
      <c r="C7" s="10">
        <v>283585.22198457259</v>
      </c>
      <c r="D7" s="7">
        <f t="shared" si="0"/>
        <v>3.0796045460860986E-2</v>
      </c>
    </row>
    <row r="8" spans="1:4" ht="16.5" thickTop="1" thickBot="1">
      <c r="A8" s="8">
        <v>4</v>
      </c>
      <c r="B8" s="9" t="s">
        <v>88</v>
      </c>
      <c r="C8" s="10">
        <v>55588.463678008928</v>
      </c>
      <c r="D8" s="7">
        <f t="shared" si="0"/>
        <v>6.0366504380842253E-3</v>
      </c>
    </row>
    <row r="9" spans="1:4" ht="16.5" thickTop="1" thickBot="1">
      <c r="A9" s="8">
        <v>5</v>
      </c>
      <c r="B9" s="9" t="s">
        <v>89</v>
      </c>
      <c r="C9" s="10">
        <v>98266.274432608261</v>
      </c>
      <c r="D9" s="7">
        <f t="shared" si="0"/>
        <v>1.0671263592362635E-2</v>
      </c>
    </row>
    <row r="10" spans="1:4" ht="16.5" thickTop="1" thickBot="1">
      <c r="A10" s="8">
        <v>6</v>
      </c>
      <c r="B10" s="9" t="s">
        <v>90</v>
      </c>
      <c r="C10" s="10">
        <v>183457.01525527902</v>
      </c>
      <c r="D10" s="7">
        <f t="shared" si="0"/>
        <v>1.9922584619810668E-2</v>
      </c>
    </row>
    <row r="11" spans="1:4" ht="16.5" thickTop="1" thickBot="1">
      <c r="A11" s="8">
        <v>7</v>
      </c>
      <c r="B11" s="9" t="s">
        <v>91</v>
      </c>
      <c r="C11" s="10">
        <v>10246.134277929183</v>
      </c>
      <c r="D11" s="7">
        <f t="shared" si="0"/>
        <v>1.1126828641245593E-3</v>
      </c>
    </row>
    <row r="12" spans="1:4" ht="16.5" thickTop="1" thickBot="1">
      <c r="A12" s="8">
        <v>8</v>
      </c>
      <c r="B12" s="9" t="s">
        <v>92</v>
      </c>
      <c r="C12" s="10">
        <v>1003.8109451136264</v>
      </c>
      <c r="D12" s="7">
        <f t="shared" si="0"/>
        <v>1.0900923286302556E-4</v>
      </c>
    </row>
    <row r="13" spans="1:4" ht="16.5" thickTop="1" thickBot="1">
      <c r="A13" s="8">
        <v>9</v>
      </c>
      <c r="B13" s="9" t="s">
        <v>93</v>
      </c>
      <c r="C13" s="10">
        <v>11950.137161034014</v>
      </c>
      <c r="D13" s="7">
        <f t="shared" si="0"/>
        <v>1.2977297078433385E-3</v>
      </c>
    </row>
    <row r="14" spans="1:4" ht="16.5" thickTop="1" thickBot="1">
      <c r="A14" s="8">
        <v>10</v>
      </c>
      <c r="B14" s="9" t="s">
        <v>94</v>
      </c>
      <c r="C14" s="10">
        <v>1372873.4433355262</v>
      </c>
      <c r="D14" s="7">
        <f t="shared" si="0"/>
        <v>0.14908771577409508</v>
      </c>
    </row>
    <row r="15" spans="1:4" ht="16.5" thickTop="1" thickBot="1">
      <c r="A15" s="8">
        <v>11</v>
      </c>
      <c r="B15" s="9" t="s">
        <v>95</v>
      </c>
      <c r="C15" s="10">
        <v>219659.27954777092</v>
      </c>
      <c r="D15" s="7">
        <f t="shared" si="0"/>
        <v>2.3853983333521976E-2</v>
      </c>
    </row>
    <row r="16" spans="1:4" ht="16.5" thickTop="1" thickBot="1">
      <c r="A16" s="8">
        <v>12</v>
      </c>
      <c r="B16" s="9" t="s">
        <v>96</v>
      </c>
      <c r="C16" s="10">
        <v>328673.46590130642</v>
      </c>
      <c r="D16" s="7">
        <f t="shared" si="0"/>
        <v>3.5692420524740941E-2</v>
      </c>
    </row>
    <row r="17" spans="1:4" ht="16.5" thickTop="1" thickBot="1">
      <c r="A17" s="8">
        <v>13</v>
      </c>
      <c r="B17" s="9" t="s">
        <v>97</v>
      </c>
      <c r="C17" s="10">
        <v>181457.88503752308</v>
      </c>
      <c r="D17" s="7">
        <f t="shared" si="0"/>
        <v>1.9705488310498957E-2</v>
      </c>
    </row>
    <row r="18" spans="1:4" ht="16.5" thickTop="1" thickBot="1">
      <c r="A18" s="8">
        <v>14</v>
      </c>
      <c r="B18" s="9" t="s">
        <v>98</v>
      </c>
      <c r="C18" s="10">
        <v>2830385.3096387046</v>
      </c>
      <c r="D18" s="7">
        <f t="shared" si="0"/>
        <v>0.30736677340728463</v>
      </c>
    </row>
    <row r="19" spans="1:4" ht="16.5" thickTop="1" thickBot="1">
      <c r="A19" s="8">
        <v>15</v>
      </c>
      <c r="B19" s="9" t="s">
        <v>99</v>
      </c>
      <c r="C19" s="10">
        <v>50481.355077247637</v>
      </c>
      <c r="D19" s="7">
        <f t="shared" si="0"/>
        <v>5.4820420295714749E-3</v>
      </c>
    </row>
    <row r="20" spans="1:4" ht="16.5" thickTop="1" thickBot="1">
      <c r="A20" s="8">
        <v>16</v>
      </c>
      <c r="B20" s="9" t="s">
        <v>100</v>
      </c>
      <c r="C20" s="10">
        <v>1983823.5121908488</v>
      </c>
      <c r="D20" s="7">
        <f t="shared" si="0"/>
        <v>0.21543407177641249</v>
      </c>
    </row>
    <row r="21" spans="1:4" ht="16.5" thickTop="1" thickBot="1">
      <c r="A21" s="8">
        <v>17</v>
      </c>
      <c r="B21" s="9" t="s">
        <v>101</v>
      </c>
      <c r="C21" s="10">
        <v>556016.25843724702</v>
      </c>
      <c r="D21" s="7">
        <f t="shared" si="0"/>
        <v>6.0380797884957517E-2</v>
      </c>
    </row>
    <row r="22" spans="1:4" ht="16.5" thickTop="1" thickBot="1">
      <c r="A22" s="8">
        <v>18</v>
      </c>
      <c r="B22" s="9" t="s">
        <v>102</v>
      </c>
      <c r="C22" s="10">
        <v>945183.45635825465</v>
      </c>
      <c r="D22" s="7">
        <f t="shared" si="0"/>
        <v>0.10264255833629453</v>
      </c>
    </row>
    <row r="23" spans="1:4" ht="16.5" thickTop="1" thickBot="1">
      <c r="A23" s="11"/>
      <c r="B23" s="12" t="s">
        <v>103</v>
      </c>
      <c r="C23" s="13">
        <f>SUM(C5:C22)</f>
        <v>9208494.7187451068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63040.768090465754</v>
      </c>
      <c r="D7" s="7">
        <f t="shared" si="0"/>
        <v>2.2592538273956509E-2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4564.5813530887508</v>
      </c>
      <c r="D9" s="7">
        <f t="shared" si="0"/>
        <v>1.6358537823691654E-3</v>
      </c>
    </row>
    <row r="10" spans="1:4" ht="16.5" thickTop="1" thickBot="1">
      <c r="A10" s="8">
        <v>6</v>
      </c>
      <c r="B10" s="9" t="s">
        <v>90</v>
      </c>
      <c r="C10" s="10">
        <v>9820.5648429381326</v>
      </c>
      <c r="D10" s="7">
        <f t="shared" si="0"/>
        <v>3.5194921287690839E-3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364452.85184621956</v>
      </c>
      <c r="D14" s="7">
        <f t="shared" si="0"/>
        <v>0.13061254254663196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70858.14989579696</v>
      </c>
      <c r="D17" s="7">
        <f t="shared" si="0"/>
        <v>2.5394130053194165E-2</v>
      </c>
    </row>
    <row r="18" spans="1:4" ht="16.5" thickTop="1" thickBot="1">
      <c r="A18" s="8">
        <v>14</v>
      </c>
      <c r="B18" s="9" t="s">
        <v>98</v>
      </c>
      <c r="C18" s="10">
        <v>356284.00637984689</v>
      </c>
      <c r="D18" s="7">
        <f t="shared" si="0"/>
        <v>0.12768499328853572</v>
      </c>
    </row>
    <row r="19" spans="1:4" ht="16.5" thickTop="1" thickBot="1">
      <c r="A19" s="8">
        <v>15</v>
      </c>
      <c r="B19" s="9" t="s">
        <v>99</v>
      </c>
      <c r="C19" s="10">
        <v>2903.6519483026104</v>
      </c>
      <c r="D19" s="7">
        <f t="shared" si="0"/>
        <v>1.040610223564147E-3</v>
      </c>
    </row>
    <row r="20" spans="1:4" ht="16.5" thickTop="1" thickBot="1">
      <c r="A20" s="8">
        <v>16</v>
      </c>
      <c r="B20" s="9" t="s">
        <v>100</v>
      </c>
      <c r="C20" s="10">
        <v>838108.82471175818</v>
      </c>
      <c r="D20" s="7">
        <f t="shared" si="0"/>
        <v>0.30036127848043814</v>
      </c>
    </row>
    <row r="21" spans="1:4" ht="16.5" thickTop="1" thickBot="1">
      <c r="A21" s="8">
        <v>17</v>
      </c>
      <c r="B21" s="9" t="s">
        <v>101</v>
      </c>
      <c r="C21" s="10">
        <v>406560.66532318044</v>
      </c>
      <c r="D21" s="7">
        <f t="shared" si="0"/>
        <v>0.14570313259537118</v>
      </c>
    </row>
    <row r="22" spans="1:4" ht="16.5" thickTop="1" thickBot="1">
      <c r="A22" s="8">
        <v>18</v>
      </c>
      <c r="B22" s="9" t="s">
        <v>102</v>
      </c>
      <c r="C22" s="10">
        <v>673741.72373610642</v>
      </c>
      <c r="D22" s="7">
        <f t="shared" si="0"/>
        <v>0.24145542862716979</v>
      </c>
    </row>
    <row r="23" spans="1:4" ht="16.5" thickTop="1" thickBot="1">
      <c r="A23" s="11"/>
      <c r="B23" s="12" t="s">
        <v>103</v>
      </c>
      <c r="C23" s="13">
        <f>SUM(C5:C22)</f>
        <v>2790335.7881277041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3851.0679074087834</v>
      </c>
      <c r="D6" s="7">
        <f t="shared" ref="D6:D23" si="0">C6/C$23</f>
        <v>7.5904390674678686E-4</v>
      </c>
    </row>
    <row r="7" spans="1:4" ht="16.5" thickTop="1" thickBot="1">
      <c r="A7" s="8">
        <v>3</v>
      </c>
      <c r="B7" s="9" t="s">
        <v>87</v>
      </c>
      <c r="C7" s="10">
        <v>93600.538763180783</v>
      </c>
      <c r="D7" s="7">
        <f t="shared" si="0"/>
        <v>1.8448627841572703E-2</v>
      </c>
    </row>
    <row r="8" spans="1:4" ht="16.5" thickTop="1" thickBot="1">
      <c r="A8" s="8">
        <v>4</v>
      </c>
      <c r="B8" s="9" t="s">
        <v>88</v>
      </c>
      <c r="C8" s="10">
        <v>32625.168958466693</v>
      </c>
      <c r="D8" s="7">
        <f t="shared" si="0"/>
        <v>6.4304074350044734E-3</v>
      </c>
    </row>
    <row r="9" spans="1:4" ht="16.5" thickTop="1" thickBot="1">
      <c r="A9" s="8">
        <v>5</v>
      </c>
      <c r="B9" s="9" t="s">
        <v>89</v>
      </c>
      <c r="C9" s="10">
        <v>51844.725929854394</v>
      </c>
      <c r="D9" s="7">
        <f t="shared" si="0"/>
        <v>1.021857423970788E-2</v>
      </c>
    </row>
    <row r="10" spans="1:4" ht="16.5" thickTop="1" thickBot="1">
      <c r="A10" s="8">
        <v>6</v>
      </c>
      <c r="B10" s="9" t="s">
        <v>90</v>
      </c>
      <c r="C10" s="10">
        <v>20287.298624861422</v>
      </c>
      <c r="D10" s="7">
        <f t="shared" si="0"/>
        <v>3.9986182471435094E-3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10340.287241620215</v>
      </c>
      <c r="D13" s="7">
        <f t="shared" si="0"/>
        <v>2.0380663788513759E-3</v>
      </c>
    </row>
    <row r="14" spans="1:4" ht="16.5" thickTop="1" thickBot="1">
      <c r="A14" s="8">
        <v>10</v>
      </c>
      <c r="B14" s="9" t="s">
        <v>94</v>
      </c>
      <c r="C14" s="10">
        <v>499697.88042025699</v>
      </c>
      <c r="D14" s="7">
        <f t="shared" si="0"/>
        <v>9.8490247501891018E-2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1801174.2240597371</v>
      </c>
      <c r="D16" s="7">
        <f t="shared" si="0"/>
        <v>0.35501070161129017</v>
      </c>
    </row>
    <row r="17" spans="1:4" ht="16.5" thickTop="1" thickBot="1">
      <c r="A17" s="8">
        <v>13</v>
      </c>
      <c r="B17" s="9" t="s">
        <v>97</v>
      </c>
      <c r="C17" s="10">
        <v>73245.394845511837</v>
      </c>
      <c r="D17" s="7">
        <f t="shared" si="0"/>
        <v>1.4436637315013415E-2</v>
      </c>
    </row>
    <row r="18" spans="1:4" ht="16.5" thickTop="1" thickBot="1">
      <c r="A18" s="8">
        <v>14</v>
      </c>
      <c r="B18" s="9" t="s">
        <v>98</v>
      </c>
      <c r="C18" s="10">
        <v>404434.29197522625</v>
      </c>
      <c r="D18" s="7">
        <f t="shared" si="0"/>
        <v>7.9713833249386204E-2</v>
      </c>
    </row>
    <row r="19" spans="1:4" ht="16.5" thickTop="1" thickBot="1">
      <c r="A19" s="8">
        <v>15</v>
      </c>
      <c r="B19" s="9" t="s">
        <v>99</v>
      </c>
      <c r="C19" s="10">
        <v>3583.9565842709567</v>
      </c>
      <c r="D19" s="7">
        <f t="shared" si="0"/>
        <v>7.0639637439328436E-4</v>
      </c>
    </row>
    <row r="20" spans="1:4" ht="16.5" thickTop="1" thickBot="1">
      <c r="A20" s="8">
        <v>16</v>
      </c>
      <c r="B20" s="9" t="s">
        <v>100</v>
      </c>
      <c r="C20" s="10">
        <v>683621.90253389417</v>
      </c>
      <c r="D20" s="7">
        <f t="shared" si="0"/>
        <v>0.13474159690581589</v>
      </c>
    </row>
    <row r="21" spans="1:4" ht="16.5" thickTop="1" thickBot="1">
      <c r="A21" s="8">
        <v>17</v>
      </c>
      <c r="B21" s="9" t="s">
        <v>101</v>
      </c>
      <c r="C21" s="10">
        <v>291277.02627683379</v>
      </c>
      <c r="D21" s="7">
        <f t="shared" si="0"/>
        <v>5.7410582541380754E-2</v>
      </c>
    </row>
    <row r="22" spans="1:4" ht="16.5" thickTop="1" thickBot="1">
      <c r="A22" s="8">
        <v>18</v>
      </c>
      <c r="B22" s="9" t="s">
        <v>102</v>
      </c>
      <c r="C22" s="10">
        <v>1103993.499563413</v>
      </c>
      <c r="D22" s="7">
        <f t="shared" si="0"/>
        <v>0.21759666645180251</v>
      </c>
    </row>
    <row r="23" spans="1:4" ht="16.5" thickTop="1" thickBot="1">
      <c r="A23" s="11"/>
      <c r="B23" s="12" t="s">
        <v>103</v>
      </c>
      <c r="C23" s="13">
        <f>SUM(C5:C22)</f>
        <v>5073577.2636845363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754674.86674171919</v>
      </c>
      <c r="D5" s="7">
        <f>C5/C$23</f>
        <v>2.4510708231107032E-2</v>
      </c>
    </row>
    <row r="6" spans="1:4" ht="16.5" thickTop="1" thickBot="1">
      <c r="A6" s="8">
        <v>2</v>
      </c>
      <c r="B6" s="9" t="s">
        <v>86</v>
      </c>
      <c r="C6" s="10">
        <v>237489.65644039348</v>
      </c>
      <c r="D6" s="7">
        <f t="shared" ref="D6:D23" si="0">C6/C$23</f>
        <v>7.7133079865882598E-3</v>
      </c>
    </row>
    <row r="7" spans="1:4" ht="16.5" thickTop="1" thickBot="1">
      <c r="A7" s="8">
        <v>3</v>
      </c>
      <c r="B7" s="9" t="s">
        <v>87</v>
      </c>
      <c r="C7" s="10">
        <v>561814.71643277386</v>
      </c>
      <c r="D7" s="7">
        <f t="shared" si="0"/>
        <v>1.824689969321408E-2</v>
      </c>
    </row>
    <row r="8" spans="1:4" ht="16.5" thickTop="1" thickBot="1">
      <c r="A8" s="8">
        <v>4</v>
      </c>
      <c r="B8" s="9" t="s">
        <v>88</v>
      </c>
      <c r="C8" s="10">
        <v>176837.1032967061</v>
      </c>
      <c r="D8" s="7">
        <f t="shared" si="0"/>
        <v>5.7434039933691198E-3</v>
      </c>
    </row>
    <row r="9" spans="1:4" ht="16.5" thickTop="1" thickBot="1">
      <c r="A9" s="8">
        <v>5</v>
      </c>
      <c r="B9" s="9" t="s">
        <v>89</v>
      </c>
      <c r="C9" s="10">
        <v>28657.450737410312</v>
      </c>
      <c r="D9" s="7">
        <f t="shared" si="0"/>
        <v>9.3075103548185645E-4</v>
      </c>
    </row>
    <row r="10" spans="1:4" ht="16.5" thickTop="1" thickBot="1">
      <c r="A10" s="8">
        <v>6</v>
      </c>
      <c r="B10" s="9" t="s">
        <v>90</v>
      </c>
      <c r="C10" s="10">
        <v>1509115.0296183056</v>
      </c>
      <c r="D10" s="7">
        <f t="shared" si="0"/>
        <v>4.9013793632552566E-2</v>
      </c>
    </row>
    <row r="11" spans="1:4" ht="16.5" thickTop="1" thickBot="1">
      <c r="A11" s="8">
        <v>7</v>
      </c>
      <c r="B11" s="9" t="s">
        <v>91</v>
      </c>
      <c r="C11" s="10">
        <v>175240.36531316911</v>
      </c>
      <c r="D11" s="7">
        <f t="shared" si="0"/>
        <v>5.6915443375613484E-3</v>
      </c>
    </row>
    <row r="12" spans="1:4" ht="16.5" thickTop="1" thickBot="1">
      <c r="A12" s="8">
        <v>8</v>
      </c>
      <c r="B12" s="9" t="s">
        <v>92</v>
      </c>
      <c r="C12" s="10">
        <v>13894.461231722516</v>
      </c>
      <c r="D12" s="7">
        <f t="shared" si="0"/>
        <v>4.5127126963899982E-4</v>
      </c>
    </row>
    <row r="13" spans="1:4" ht="16.5" thickTop="1" thickBot="1">
      <c r="A13" s="8">
        <v>9</v>
      </c>
      <c r="B13" s="9" t="s">
        <v>93</v>
      </c>
      <c r="C13" s="10">
        <v>112628.62035383238</v>
      </c>
      <c r="D13" s="7">
        <f t="shared" si="0"/>
        <v>3.6580087314736312E-3</v>
      </c>
    </row>
    <row r="14" spans="1:4" ht="16.5" thickTop="1" thickBot="1">
      <c r="A14" s="8">
        <v>10</v>
      </c>
      <c r="B14" s="9" t="s">
        <v>94</v>
      </c>
      <c r="C14" s="10">
        <v>2190921.9776744847</v>
      </c>
      <c r="D14" s="7">
        <f t="shared" si="0"/>
        <v>7.1157861111436738E-2</v>
      </c>
    </row>
    <row r="15" spans="1:4" ht="16.5" thickTop="1" thickBot="1">
      <c r="A15" s="8">
        <v>11</v>
      </c>
      <c r="B15" s="9" t="s">
        <v>95</v>
      </c>
      <c r="C15" s="10">
        <v>7006.3660357294084</v>
      </c>
      <c r="D15" s="7">
        <f t="shared" si="0"/>
        <v>2.2755626459848035E-4</v>
      </c>
    </row>
    <row r="16" spans="1:4" ht="16.5" thickTop="1" thickBot="1">
      <c r="A16" s="8">
        <v>12</v>
      </c>
      <c r="B16" s="9" t="s">
        <v>96</v>
      </c>
      <c r="C16" s="10">
        <v>761171.51484785741</v>
      </c>
      <c r="D16" s="7">
        <f t="shared" si="0"/>
        <v>2.4721709621543193E-2</v>
      </c>
    </row>
    <row r="17" spans="1:4" ht="16.5" thickTop="1" thickBot="1">
      <c r="A17" s="8">
        <v>13</v>
      </c>
      <c r="B17" s="9" t="s">
        <v>97</v>
      </c>
      <c r="C17" s="10">
        <v>769890.81851294031</v>
      </c>
      <c r="D17" s="7">
        <f t="shared" si="0"/>
        <v>2.5004899532234112E-2</v>
      </c>
    </row>
    <row r="18" spans="1:4" ht="16.5" thickTop="1" thickBot="1">
      <c r="A18" s="8">
        <v>14</v>
      </c>
      <c r="B18" s="9" t="s">
        <v>98</v>
      </c>
      <c r="C18" s="10">
        <v>4267446.4356692424</v>
      </c>
      <c r="D18" s="7">
        <f t="shared" si="0"/>
        <v>0.13860026229330391</v>
      </c>
    </row>
    <row r="19" spans="1:4" ht="16.5" thickTop="1" thickBot="1">
      <c r="A19" s="8">
        <v>15</v>
      </c>
      <c r="B19" s="9" t="s">
        <v>99</v>
      </c>
      <c r="C19" s="10">
        <v>261863.45428085394</v>
      </c>
      <c r="D19" s="7">
        <f t="shared" si="0"/>
        <v>8.5049323982118348E-3</v>
      </c>
    </row>
    <row r="20" spans="1:4" ht="16.5" thickTop="1" thickBot="1">
      <c r="A20" s="8">
        <v>16</v>
      </c>
      <c r="B20" s="9" t="s">
        <v>100</v>
      </c>
      <c r="C20" s="10">
        <v>2665710.3021208406</v>
      </c>
      <c r="D20" s="7">
        <f t="shared" si="0"/>
        <v>8.657827406660093E-2</v>
      </c>
    </row>
    <row r="21" spans="1:4" ht="16.5" thickTop="1" thickBot="1">
      <c r="A21" s="8">
        <v>17</v>
      </c>
      <c r="B21" s="9" t="s">
        <v>101</v>
      </c>
      <c r="C21" s="10">
        <v>14593194.046707027</v>
      </c>
      <c r="D21" s="7">
        <f t="shared" si="0"/>
        <v>0.47396506389973647</v>
      </c>
    </row>
    <row r="22" spans="1:4" ht="16.5" thickTop="1" thickBot="1">
      <c r="A22" s="8">
        <v>18</v>
      </c>
      <c r="B22" s="9" t="s">
        <v>102</v>
      </c>
      <c r="C22" s="10">
        <v>1702041.3692787217</v>
      </c>
      <c r="D22" s="7">
        <f t="shared" si="0"/>
        <v>5.5279751901347395E-2</v>
      </c>
    </row>
    <row r="23" spans="1:4" ht="16.5" thickTop="1" thickBot="1">
      <c r="A23" s="11"/>
      <c r="B23" s="12" t="s">
        <v>103</v>
      </c>
      <c r="C23" s="13">
        <f>SUM(C5:C22)</f>
        <v>30789598.555293731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6602.1811198110317</v>
      </c>
      <c r="D7" s="7">
        <f t="shared" si="0"/>
        <v>1.4179575983100347E-2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269.1940713332018</v>
      </c>
      <c r="D9" s="7">
        <f t="shared" si="0"/>
        <v>5.7815102606250854E-4</v>
      </c>
    </row>
    <row r="10" spans="1:4" ht="16.5" thickTop="1" thickBot="1">
      <c r="A10" s="8">
        <v>6</v>
      </c>
      <c r="B10" s="9" t="s">
        <v>90</v>
      </c>
      <c r="C10" s="10">
        <v>83.543724737882897</v>
      </c>
      <c r="D10" s="7">
        <f t="shared" si="0"/>
        <v>1.7942776354277552E-4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2157.8318004492944</v>
      </c>
      <c r="D14" s="7">
        <f t="shared" si="0"/>
        <v>4.6343987567091689E-3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18428.334576138139</v>
      </c>
      <c r="D17" s="7">
        <f t="shared" si="0"/>
        <v>3.9578734000533626E-2</v>
      </c>
    </row>
    <row r="18" spans="1:4" ht="16.5" thickTop="1" thickBot="1">
      <c r="A18" s="8">
        <v>14</v>
      </c>
      <c r="B18" s="9" t="s">
        <v>98</v>
      </c>
      <c r="C18" s="10">
        <v>270516.40264880477</v>
      </c>
      <c r="D18" s="7">
        <f t="shared" si="0"/>
        <v>0.58099101136799536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115717.74248229843</v>
      </c>
      <c r="D20" s="7">
        <f t="shared" si="0"/>
        <v>0.24852825033790554</v>
      </c>
    </row>
    <row r="21" spans="1:4" ht="16.5" thickTop="1" thickBot="1">
      <c r="A21" s="8">
        <v>17</v>
      </c>
      <c r="B21" s="9" t="s">
        <v>101</v>
      </c>
      <c r="C21" s="10">
        <v>31022.496291989301</v>
      </c>
      <c r="D21" s="7">
        <f t="shared" si="0"/>
        <v>6.6627351684999142E-2</v>
      </c>
    </row>
    <row r="22" spans="1:4" ht="16.5" thickTop="1" thickBot="1">
      <c r="A22" s="8">
        <v>18</v>
      </c>
      <c r="B22" s="9" t="s">
        <v>102</v>
      </c>
      <c r="C22" s="10">
        <v>20814.300589042443</v>
      </c>
      <c r="D22" s="7">
        <f t="shared" si="0"/>
        <v>4.4703099079151751E-2</v>
      </c>
    </row>
    <row r="23" spans="1:4" ht="16.5" thickTop="1" thickBot="1">
      <c r="A23" s="11"/>
      <c r="B23" s="12" t="s">
        <v>103</v>
      </c>
      <c r="C23" s="13">
        <f>SUM(C5:C22)</f>
        <v>465612.02730460442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33304.582175117161</v>
      </c>
      <c r="D5" s="7">
        <f>C5/C$23</f>
        <v>6.6598809271249696E-3</v>
      </c>
    </row>
    <row r="6" spans="1:4" ht="16.5" thickTop="1" thickBot="1">
      <c r="A6" s="8">
        <v>2</v>
      </c>
      <c r="B6" s="9" t="s">
        <v>86</v>
      </c>
      <c r="C6" s="10">
        <v>11607.647051640326</v>
      </c>
      <c r="D6" s="7">
        <f t="shared" ref="D6:D23" si="0">C6/C$23</f>
        <v>2.3211685047283093E-3</v>
      </c>
    </row>
    <row r="7" spans="1:4" ht="16.5" thickTop="1" thickBot="1">
      <c r="A7" s="8">
        <v>3</v>
      </c>
      <c r="B7" s="9" t="s">
        <v>87</v>
      </c>
      <c r="C7" s="10">
        <v>81359.149397434681</v>
      </c>
      <c r="D7" s="7">
        <f t="shared" si="0"/>
        <v>1.6269300256344685E-2</v>
      </c>
    </row>
    <row r="8" spans="1:4" ht="16.5" thickTop="1" thickBot="1">
      <c r="A8" s="8">
        <v>4</v>
      </c>
      <c r="B8" s="9" t="s">
        <v>88</v>
      </c>
      <c r="C8" s="10">
        <v>358521.68567327055</v>
      </c>
      <c r="D8" s="7">
        <f t="shared" si="0"/>
        <v>7.1693189958708992E-2</v>
      </c>
    </row>
    <row r="9" spans="1:4" ht="16.5" thickTop="1" thickBot="1">
      <c r="A9" s="8">
        <v>5</v>
      </c>
      <c r="B9" s="9" t="s">
        <v>89</v>
      </c>
      <c r="C9" s="10">
        <v>30054.726317083358</v>
      </c>
      <c r="D9" s="7">
        <f t="shared" si="0"/>
        <v>6.0100108002150666E-3</v>
      </c>
    </row>
    <row r="10" spans="1:4" ht="16.5" thickTop="1" thickBot="1">
      <c r="A10" s="8">
        <v>6</v>
      </c>
      <c r="B10" s="9" t="s">
        <v>90</v>
      </c>
      <c r="C10" s="10">
        <v>34908.528168040051</v>
      </c>
      <c r="D10" s="7">
        <f t="shared" si="0"/>
        <v>6.9806202557326285E-3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10011.198453777142</v>
      </c>
      <c r="D13" s="7">
        <f t="shared" si="0"/>
        <v>2.0019284220231725E-3</v>
      </c>
    </row>
    <row r="14" spans="1:4" ht="16.5" thickTop="1" thickBot="1">
      <c r="A14" s="8">
        <v>10</v>
      </c>
      <c r="B14" s="9" t="s">
        <v>94</v>
      </c>
      <c r="C14" s="10">
        <v>407752.31534133316</v>
      </c>
      <c r="D14" s="7">
        <f t="shared" si="0"/>
        <v>8.1537785210879551E-2</v>
      </c>
    </row>
    <row r="15" spans="1:4" ht="16.5" thickTop="1" thickBot="1">
      <c r="A15" s="8">
        <v>11</v>
      </c>
      <c r="B15" s="9" t="s">
        <v>95</v>
      </c>
      <c r="C15" s="10">
        <v>87502.00876700299</v>
      </c>
      <c r="D15" s="7">
        <f t="shared" si="0"/>
        <v>1.7497681136137391E-2</v>
      </c>
    </row>
    <row r="16" spans="1:4" ht="16.5" thickTop="1" thickBot="1">
      <c r="A16" s="8">
        <v>12</v>
      </c>
      <c r="B16" s="9" t="s">
        <v>96</v>
      </c>
      <c r="C16" s="10">
        <v>160110.47164599024</v>
      </c>
      <c r="D16" s="7">
        <f t="shared" si="0"/>
        <v>3.201711616561851E-2</v>
      </c>
    </row>
    <row r="17" spans="1:4" ht="16.5" thickTop="1" thickBot="1">
      <c r="A17" s="8">
        <v>13</v>
      </c>
      <c r="B17" s="9" t="s">
        <v>97</v>
      </c>
      <c r="C17" s="10">
        <v>124257.54768815073</v>
      </c>
      <c r="D17" s="7">
        <f t="shared" si="0"/>
        <v>2.4847646115131763E-2</v>
      </c>
    </row>
    <row r="18" spans="1:4" ht="16.5" thickTop="1" thickBot="1">
      <c r="A18" s="8">
        <v>14</v>
      </c>
      <c r="B18" s="9" t="s">
        <v>98</v>
      </c>
      <c r="C18" s="10">
        <v>2542856.7849007193</v>
      </c>
      <c r="D18" s="7">
        <f t="shared" si="0"/>
        <v>0.50849229433730458</v>
      </c>
    </row>
    <row r="19" spans="1:4" ht="16.5" thickTop="1" thickBot="1">
      <c r="A19" s="8">
        <v>15</v>
      </c>
      <c r="B19" s="9" t="s">
        <v>99</v>
      </c>
      <c r="C19" s="10">
        <v>394.93194014007412</v>
      </c>
      <c r="D19" s="7">
        <f t="shared" si="0"/>
        <v>7.8974108782437749E-5</v>
      </c>
    </row>
    <row r="20" spans="1:4" ht="16.5" thickTop="1" thickBot="1">
      <c r="A20" s="8">
        <v>16</v>
      </c>
      <c r="B20" s="9" t="s">
        <v>100</v>
      </c>
      <c r="C20" s="10">
        <v>653668.27245932806</v>
      </c>
      <c r="D20" s="7">
        <f t="shared" si="0"/>
        <v>0.13071333060203127</v>
      </c>
    </row>
    <row r="21" spans="1:4" ht="16.5" thickTop="1" thickBot="1">
      <c r="A21" s="8">
        <v>17</v>
      </c>
      <c r="B21" s="9" t="s">
        <v>101</v>
      </c>
      <c r="C21" s="10">
        <v>220627.75709207365</v>
      </c>
      <c r="D21" s="7">
        <f t="shared" si="0"/>
        <v>4.4118691648071792E-2</v>
      </c>
    </row>
    <row r="22" spans="1:4" ht="16.5" thickTop="1" thickBot="1">
      <c r="A22" s="8">
        <v>18</v>
      </c>
      <c r="B22" s="9" t="s">
        <v>102</v>
      </c>
      <c r="C22" s="10">
        <v>243839.81516046167</v>
      </c>
      <c r="D22" s="7">
        <f t="shared" si="0"/>
        <v>4.8760381551164855E-2</v>
      </c>
    </row>
    <row r="23" spans="1:4" ht="16.5" thickTop="1" thickBot="1">
      <c r="A23" s="11"/>
      <c r="B23" s="12" t="s">
        <v>103</v>
      </c>
      <c r="C23" s="13">
        <f>SUM(C5:C22)</f>
        <v>5000777.4222315634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1179.1695198162734</v>
      </c>
      <c r="D5" s="7">
        <f>C5/C$23</f>
        <v>7.3531929308808289E-4</v>
      </c>
    </row>
    <row r="6" spans="1:4" ht="16.5" thickTop="1" thickBot="1">
      <c r="A6" s="8">
        <v>2</v>
      </c>
      <c r="B6" s="9" t="s">
        <v>86</v>
      </c>
      <c r="C6" s="10">
        <v>1370.6651800371849</v>
      </c>
      <c r="D6" s="7">
        <f t="shared" ref="D6:D23" si="0">C6/C$23</f>
        <v>8.5473422973350783E-4</v>
      </c>
    </row>
    <row r="7" spans="1:4" ht="16.5" thickTop="1" thickBot="1">
      <c r="A7" s="8">
        <v>3</v>
      </c>
      <c r="B7" s="9" t="s">
        <v>87</v>
      </c>
      <c r="C7" s="10">
        <v>66660.402390426461</v>
      </c>
      <c r="D7" s="7">
        <f t="shared" si="0"/>
        <v>4.1568815288180815E-2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5633.4401657352873</v>
      </c>
      <c r="D9" s="7">
        <f t="shared" si="0"/>
        <v>3.5129615977250741E-3</v>
      </c>
    </row>
    <row r="10" spans="1:4" ht="16.5" thickTop="1" thickBot="1">
      <c r="A10" s="8">
        <v>6</v>
      </c>
      <c r="B10" s="9" t="s">
        <v>90</v>
      </c>
      <c r="C10" s="10">
        <v>2469.5525032518185</v>
      </c>
      <c r="D10" s="7">
        <f t="shared" si="0"/>
        <v>1.5399902816500633E-3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276503.54493829753</v>
      </c>
      <c r="D14" s="7">
        <f t="shared" si="0"/>
        <v>0.17242507356538267</v>
      </c>
    </row>
    <row r="15" spans="1:4" ht="16.5" thickTop="1" thickBot="1">
      <c r="A15" s="8">
        <v>11</v>
      </c>
      <c r="B15" s="9" t="s">
        <v>95</v>
      </c>
      <c r="C15" s="10">
        <v>34599.69884617217</v>
      </c>
      <c r="D15" s="7">
        <f t="shared" si="0"/>
        <v>2.1576054730953337E-2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66452.199399745892</v>
      </c>
      <c r="D17" s="7">
        <f t="shared" si="0"/>
        <v>4.1438981813558852E-2</v>
      </c>
    </row>
    <row r="18" spans="1:4" ht="16.5" thickTop="1" thickBot="1">
      <c r="A18" s="8">
        <v>14</v>
      </c>
      <c r="B18" s="9" t="s">
        <v>98</v>
      </c>
      <c r="C18" s="10">
        <v>500947.77757726144</v>
      </c>
      <c r="D18" s="7">
        <f t="shared" si="0"/>
        <v>0.31238643765109514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308453.40632732067</v>
      </c>
      <c r="D20" s="7">
        <f t="shared" si="0"/>
        <v>0.19234871397164016</v>
      </c>
    </row>
    <row r="21" spans="1:4" ht="16.5" thickTop="1" thickBot="1">
      <c r="A21" s="8">
        <v>17</v>
      </c>
      <c r="B21" s="9" t="s">
        <v>101</v>
      </c>
      <c r="C21" s="10">
        <v>123844.25887332244</v>
      </c>
      <c r="D21" s="7">
        <f t="shared" si="0"/>
        <v>7.7228143500467902E-2</v>
      </c>
    </row>
    <row r="22" spans="1:4" ht="16.5" thickTop="1" thickBot="1">
      <c r="A22" s="8">
        <v>18</v>
      </c>
      <c r="B22" s="9" t="s">
        <v>102</v>
      </c>
      <c r="C22" s="10">
        <v>215501.52567457725</v>
      </c>
      <c r="D22" s="7">
        <f t="shared" si="0"/>
        <v>0.13438477407652424</v>
      </c>
    </row>
    <row r="23" spans="1:4" ht="16.5" thickTop="1" thickBot="1">
      <c r="A23" s="11"/>
      <c r="B23" s="12" t="s">
        <v>103</v>
      </c>
      <c r="C23" s="13">
        <f>SUM(C5:C22)</f>
        <v>1603615.6413959647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1713989.2930464109</v>
      </c>
      <c r="D5" s="7">
        <f>C5/C$23</f>
        <v>1.9508582767208571E-2</v>
      </c>
    </row>
    <row r="6" spans="1:4" ht="16.5" thickTop="1" thickBot="1">
      <c r="A6" s="8">
        <v>2</v>
      </c>
      <c r="B6" s="9" t="s">
        <v>86</v>
      </c>
      <c r="C6" s="10">
        <v>1423048.6907917494</v>
      </c>
      <c r="D6" s="7">
        <f t="shared" ref="D6:D23" si="0">C6/C$23</f>
        <v>1.6197104193536475E-2</v>
      </c>
    </row>
    <row r="7" spans="1:4" ht="16.5" thickTop="1" thickBot="1">
      <c r="A7" s="8">
        <v>3</v>
      </c>
      <c r="B7" s="9" t="s">
        <v>87</v>
      </c>
      <c r="C7" s="10">
        <v>1847351.5724361399</v>
      </c>
      <c r="D7" s="7">
        <f t="shared" si="0"/>
        <v>2.1026508856976552E-2</v>
      </c>
    </row>
    <row r="8" spans="1:4" ht="16.5" thickTop="1" thickBot="1">
      <c r="A8" s="8">
        <v>4</v>
      </c>
      <c r="B8" s="9" t="s">
        <v>88</v>
      </c>
      <c r="C8" s="10">
        <v>4612.45452168051</v>
      </c>
      <c r="D8" s="7">
        <f t="shared" si="0"/>
        <v>5.249884066443414E-5</v>
      </c>
    </row>
    <row r="9" spans="1:4" ht="16.5" thickTop="1" thickBot="1">
      <c r="A9" s="8">
        <v>5</v>
      </c>
      <c r="B9" s="9" t="s">
        <v>89</v>
      </c>
      <c r="C9" s="10">
        <v>395357.64945157873</v>
      </c>
      <c r="D9" s="7">
        <f t="shared" si="0"/>
        <v>4.499950762974987E-3</v>
      </c>
    </row>
    <row r="10" spans="1:4" ht="16.5" thickTop="1" thickBot="1">
      <c r="A10" s="8">
        <v>6</v>
      </c>
      <c r="B10" s="9" t="s">
        <v>90</v>
      </c>
      <c r="C10" s="10">
        <v>2267052.7852691654</v>
      </c>
      <c r="D10" s="7">
        <f t="shared" si="0"/>
        <v>2.5803537442434108E-2</v>
      </c>
    </row>
    <row r="11" spans="1:4" ht="16.5" thickTop="1" thickBot="1">
      <c r="A11" s="8">
        <v>7</v>
      </c>
      <c r="B11" s="9" t="s">
        <v>91</v>
      </c>
      <c r="C11" s="10">
        <v>2664348.4619312063</v>
      </c>
      <c r="D11" s="7">
        <f t="shared" si="0"/>
        <v>3.0325546782083868E-2</v>
      </c>
    </row>
    <row r="12" spans="1:4" ht="16.5" thickTop="1" thickBot="1">
      <c r="A12" s="8">
        <v>8</v>
      </c>
      <c r="B12" s="9" t="s">
        <v>92</v>
      </c>
      <c r="C12" s="10">
        <v>697545.0049756777</v>
      </c>
      <c r="D12" s="7">
        <f t="shared" si="0"/>
        <v>7.9394395978017625E-3</v>
      </c>
    </row>
    <row r="13" spans="1:4" ht="16.5" thickTop="1" thickBot="1">
      <c r="A13" s="8">
        <v>9</v>
      </c>
      <c r="B13" s="9" t="s">
        <v>93</v>
      </c>
      <c r="C13" s="10">
        <v>479990.99419905175</v>
      </c>
      <c r="D13" s="7">
        <f t="shared" si="0"/>
        <v>5.463245351552716E-3</v>
      </c>
    </row>
    <row r="14" spans="1:4" ht="16.5" thickTop="1" thickBot="1">
      <c r="A14" s="8">
        <v>10</v>
      </c>
      <c r="B14" s="9" t="s">
        <v>94</v>
      </c>
      <c r="C14" s="10">
        <v>2757138.8993147593</v>
      </c>
      <c r="D14" s="7">
        <f t="shared" si="0"/>
        <v>3.1381685192659992E-2</v>
      </c>
    </row>
    <row r="15" spans="1:4" ht="16.5" thickTop="1" thickBot="1">
      <c r="A15" s="8">
        <v>11</v>
      </c>
      <c r="B15" s="9" t="s">
        <v>95</v>
      </c>
      <c r="C15" s="10">
        <v>593530.08646286302</v>
      </c>
      <c r="D15" s="7">
        <f t="shared" si="0"/>
        <v>6.755544427006926E-3</v>
      </c>
    </row>
    <row r="16" spans="1:4" ht="16.5" thickTop="1" thickBot="1">
      <c r="A16" s="8">
        <v>12</v>
      </c>
      <c r="B16" s="9" t="s">
        <v>96</v>
      </c>
      <c r="C16" s="10">
        <v>12955689.482943624</v>
      </c>
      <c r="D16" s="7">
        <f t="shared" si="0"/>
        <v>0.14746132989840999</v>
      </c>
    </row>
    <row r="17" spans="1:4" ht="16.5" thickTop="1" thickBot="1">
      <c r="A17" s="8">
        <v>13</v>
      </c>
      <c r="B17" s="9" t="s">
        <v>97</v>
      </c>
      <c r="C17" s="10">
        <v>2706915.3995175487</v>
      </c>
      <c r="D17" s="7">
        <f t="shared" si="0"/>
        <v>3.0810042588690564E-2</v>
      </c>
    </row>
    <row r="18" spans="1:4" ht="16.5" thickTop="1" thickBot="1">
      <c r="A18" s="8">
        <v>14</v>
      </c>
      <c r="B18" s="9" t="s">
        <v>98</v>
      </c>
      <c r="C18" s="10">
        <v>7270449.0921101486</v>
      </c>
      <c r="D18" s="7">
        <f t="shared" si="0"/>
        <v>8.275206761420921E-2</v>
      </c>
    </row>
    <row r="19" spans="1:4" ht="16.5" thickTop="1" thickBot="1">
      <c r="A19" s="8">
        <v>15</v>
      </c>
      <c r="B19" s="9" t="s">
        <v>99</v>
      </c>
      <c r="C19" s="10">
        <v>421838.14315346896</v>
      </c>
      <c r="D19" s="7">
        <f t="shared" si="0"/>
        <v>4.8013510722976207E-3</v>
      </c>
    </row>
    <row r="20" spans="1:4" ht="16.5" thickTop="1" thickBot="1">
      <c r="A20" s="8">
        <v>16</v>
      </c>
      <c r="B20" s="9" t="s">
        <v>100</v>
      </c>
      <c r="C20" s="10">
        <v>3657421.6468544677</v>
      </c>
      <c r="D20" s="7">
        <f t="shared" si="0"/>
        <v>4.1628680646786653E-2</v>
      </c>
    </row>
    <row r="21" spans="1:4" ht="16.5" thickTop="1" thickBot="1">
      <c r="A21" s="8">
        <v>17</v>
      </c>
      <c r="B21" s="9" t="s">
        <v>101</v>
      </c>
      <c r="C21" s="10">
        <v>41267791.668055385</v>
      </c>
      <c r="D21" s="7">
        <f t="shared" si="0"/>
        <v>0.4697089606349012</v>
      </c>
    </row>
    <row r="22" spans="1:4" ht="16.5" thickTop="1" thickBot="1">
      <c r="A22" s="8">
        <v>18</v>
      </c>
      <c r="B22" s="9" t="s">
        <v>102</v>
      </c>
      <c r="C22" s="10">
        <v>4734145.4146970594</v>
      </c>
      <c r="D22" s="7">
        <f t="shared" si="0"/>
        <v>5.3883923329804441E-2</v>
      </c>
    </row>
    <row r="23" spans="1:4" ht="16.5" thickTop="1" thickBot="1">
      <c r="A23" s="11"/>
      <c r="B23" s="12" t="s">
        <v>103</v>
      </c>
      <c r="C23" s="13">
        <f>SUM(C5:C22)</f>
        <v>87858216.739731982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560960.97770329099</v>
      </c>
      <c r="D5" s="7">
        <f>C5/C$23</f>
        <v>5.7021829329940772E-2</v>
      </c>
    </row>
    <row r="6" spans="1:4" ht="16.5" thickTop="1" thickBot="1">
      <c r="A6" s="8">
        <v>2</v>
      </c>
      <c r="B6" s="9" t="s">
        <v>86</v>
      </c>
      <c r="C6" s="10">
        <v>21666.321430791726</v>
      </c>
      <c r="D6" s="7">
        <f t="shared" ref="D6:D23" si="0">C6/C$23</f>
        <v>2.2023872104125434E-3</v>
      </c>
    </row>
    <row r="7" spans="1:4" ht="16.5" thickTop="1" thickBot="1">
      <c r="A7" s="8">
        <v>3</v>
      </c>
      <c r="B7" s="9" t="s">
        <v>87</v>
      </c>
      <c r="C7" s="10">
        <v>353106.15821740212</v>
      </c>
      <c r="D7" s="7">
        <f t="shared" si="0"/>
        <v>3.5893332851173194E-2</v>
      </c>
    </row>
    <row r="8" spans="1:4" ht="16.5" thickTop="1" thickBot="1">
      <c r="A8" s="8">
        <v>4</v>
      </c>
      <c r="B8" s="9" t="s">
        <v>88</v>
      </c>
      <c r="C8" s="10">
        <v>25840.746820568347</v>
      </c>
      <c r="D8" s="7">
        <f t="shared" si="0"/>
        <v>2.6267186373523988E-3</v>
      </c>
    </row>
    <row r="9" spans="1:4" ht="16.5" thickTop="1" thickBot="1">
      <c r="A9" s="8">
        <v>5</v>
      </c>
      <c r="B9" s="9" t="s">
        <v>89</v>
      </c>
      <c r="C9" s="10">
        <v>75444.982831592482</v>
      </c>
      <c r="D9" s="7">
        <f t="shared" si="0"/>
        <v>7.669002133511754E-3</v>
      </c>
    </row>
    <row r="10" spans="1:4" ht="16.5" thickTop="1" thickBot="1">
      <c r="A10" s="8">
        <v>6</v>
      </c>
      <c r="B10" s="9" t="s">
        <v>90</v>
      </c>
      <c r="C10" s="10">
        <v>100296.18811661479</v>
      </c>
      <c r="D10" s="7">
        <f t="shared" si="0"/>
        <v>1.019513361632479E-2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322.07837811132396</v>
      </c>
      <c r="D12" s="7">
        <f t="shared" si="0"/>
        <v>3.2739350930827325E-5</v>
      </c>
    </row>
    <row r="13" spans="1:4" ht="16.5" thickTop="1" thickBot="1">
      <c r="A13" s="8">
        <v>9</v>
      </c>
      <c r="B13" s="9" t="s">
        <v>93</v>
      </c>
      <c r="C13" s="10">
        <v>27410.438323887465</v>
      </c>
      <c r="D13" s="7">
        <f t="shared" si="0"/>
        <v>2.7862781870547377E-3</v>
      </c>
    </row>
    <row r="14" spans="1:4" ht="16.5" thickTop="1" thickBot="1">
      <c r="A14" s="8">
        <v>10</v>
      </c>
      <c r="B14" s="9" t="s">
        <v>94</v>
      </c>
      <c r="C14" s="10">
        <v>870349.33760801959</v>
      </c>
      <c r="D14" s="7">
        <f t="shared" si="0"/>
        <v>8.8471236608478873E-2</v>
      </c>
    </row>
    <row r="15" spans="1:4" ht="16.5" thickTop="1" thickBot="1">
      <c r="A15" s="8">
        <v>11</v>
      </c>
      <c r="B15" s="9" t="s">
        <v>95</v>
      </c>
      <c r="C15" s="10">
        <v>513165.18605025066</v>
      </c>
      <c r="D15" s="7">
        <f t="shared" si="0"/>
        <v>5.2163374673277259E-2</v>
      </c>
    </row>
    <row r="16" spans="1:4" ht="16.5" thickTop="1" thickBot="1">
      <c r="A16" s="8">
        <v>12</v>
      </c>
      <c r="B16" s="9" t="s">
        <v>96</v>
      </c>
      <c r="C16" s="10">
        <v>735090.10010260274</v>
      </c>
      <c r="D16" s="7">
        <f t="shared" si="0"/>
        <v>7.4722099925372015E-2</v>
      </c>
    </row>
    <row r="17" spans="1:4" ht="16.5" thickTop="1" thickBot="1">
      <c r="A17" s="8">
        <v>13</v>
      </c>
      <c r="B17" s="9" t="s">
        <v>97</v>
      </c>
      <c r="C17" s="10">
        <v>352854.66509408411</v>
      </c>
      <c r="D17" s="7">
        <f t="shared" si="0"/>
        <v>3.5867768509756419E-2</v>
      </c>
    </row>
    <row r="18" spans="1:4" ht="16.5" thickTop="1" thickBot="1">
      <c r="A18" s="8">
        <v>14</v>
      </c>
      <c r="B18" s="9" t="s">
        <v>98</v>
      </c>
      <c r="C18" s="10">
        <v>2824839.0784159242</v>
      </c>
      <c r="D18" s="7">
        <f t="shared" si="0"/>
        <v>0.28714562726532239</v>
      </c>
    </row>
    <row r="19" spans="1:4" ht="16.5" thickTop="1" thickBot="1">
      <c r="A19" s="8">
        <v>15</v>
      </c>
      <c r="B19" s="9" t="s">
        <v>99</v>
      </c>
      <c r="C19" s="10">
        <v>13873.234182040798</v>
      </c>
      <c r="D19" s="7">
        <f t="shared" si="0"/>
        <v>1.4102178640330581E-3</v>
      </c>
    </row>
    <row r="20" spans="1:4" ht="16.5" thickTop="1" thickBot="1">
      <c r="A20" s="8">
        <v>16</v>
      </c>
      <c r="B20" s="9" t="s">
        <v>100</v>
      </c>
      <c r="C20" s="10">
        <v>1954765.1051635162</v>
      </c>
      <c r="D20" s="7">
        <f t="shared" si="0"/>
        <v>0.19870238151523356</v>
      </c>
    </row>
    <row r="21" spans="1:4" ht="16.5" thickTop="1" thickBot="1">
      <c r="A21" s="8">
        <v>17</v>
      </c>
      <c r="B21" s="9" t="s">
        <v>101</v>
      </c>
      <c r="C21" s="10">
        <v>857691.13009475893</v>
      </c>
      <c r="D21" s="7">
        <f t="shared" si="0"/>
        <v>8.7184526521443359E-2</v>
      </c>
    </row>
    <row r="22" spans="1:4" ht="16.5" thickTop="1" thickBot="1">
      <c r="A22" s="8">
        <v>18</v>
      </c>
      <c r="B22" s="9" t="s">
        <v>102</v>
      </c>
      <c r="C22" s="10">
        <v>549977.400015753</v>
      </c>
      <c r="D22" s="7">
        <f t="shared" si="0"/>
        <v>5.590534580038195E-2</v>
      </c>
    </row>
    <row r="23" spans="1:4" ht="16.5" thickTop="1" thickBot="1">
      <c r="A23" s="11"/>
      <c r="B23" s="12" t="s">
        <v>103</v>
      </c>
      <c r="C23" s="13">
        <f>SUM(C5:C22)</f>
        <v>9837653.1285492107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6699.6566253458495</v>
      </c>
      <c r="D5" s="7">
        <f>C5/C$23</f>
        <v>1.0522759378461546E-3</v>
      </c>
    </row>
    <row r="6" spans="1:4" ht="16.5" thickTop="1" thickBot="1">
      <c r="A6" s="8">
        <v>2</v>
      </c>
      <c r="B6" s="9" t="s">
        <v>86</v>
      </c>
      <c r="C6" s="10">
        <v>10745.952825381784</v>
      </c>
      <c r="D6" s="7">
        <f t="shared" ref="D6:D23" si="0">C6/C$23</f>
        <v>1.6878040502255479E-3</v>
      </c>
    </row>
    <row r="7" spans="1:4" ht="16.5" thickTop="1" thickBot="1">
      <c r="A7" s="8">
        <v>3</v>
      </c>
      <c r="B7" s="9" t="s">
        <v>87</v>
      </c>
      <c r="C7" s="10">
        <v>361966.15206897783</v>
      </c>
      <c r="D7" s="7">
        <f t="shared" si="0"/>
        <v>5.6851909498762586E-2</v>
      </c>
    </row>
    <row r="8" spans="1:4" ht="16.5" thickTop="1" thickBot="1">
      <c r="A8" s="8">
        <v>4</v>
      </c>
      <c r="B8" s="9" t="s">
        <v>88</v>
      </c>
      <c r="C8" s="10">
        <v>2171.8169857837574</v>
      </c>
      <c r="D8" s="7">
        <f t="shared" si="0"/>
        <v>3.4111460979954886E-4</v>
      </c>
    </row>
    <row r="9" spans="1:4" ht="16.5" thickTop="1" thickBot="1">
      <c r="A9" s="8">
        <v>5</v>
      </c>
      <c r="B9" s="9" t="s">
        <v>89</v>
      </c>
      <c r="C9" s="10">
        <v>34467.608893503158</v>
      </c>
      <c r="D9" s="7">
        <f t="shared" si="0"/>
        <v>5.4136260262223797E-3</v>
      </c>
    </row>
    <row r="10" spans="1:4" ht="16.5" thickTop="1" thickBot="1">
      <c r="A10" s="8">
        <v>6</v>
      </c>
      <c r="B10" s="9" t="s">
        <v>90</v>
      </c>
      <c r="C10" s="10">
        <v>171526.33643040137</v>
      </c>
      <c r="D10" s="7">
        <f t="shared" si="0"/>
        <v>2.6940639890376202E-2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733.26510750011425</v>
      </c>
      <c r="D12" s="7">
        <f t="shared" si="0"/>
        <v>1.1516966791484073E-4</v>
      </c>
    </row>
    <row r="13" spans="1:4" ht="16.5" thickTop="1" thickBot="1">
      <c r="A13" s="8">
        <v>9</v>
      </c>
      <c r="B13" s="9" t="s">
        <v>93</v>
      </c>
      <c r="C13" s="10">
        <v>271.88144067074825</v>
      </c>
      <c r="D13" s="7">
        <f t="shared" si="0"/>
        <v>4.2702830005113351E-5</v>
      </c>
    </row>
    <row r="14" spans="1:4" ht="16.5" thickTop="1" thickBot="1">
      <c r="A14" s="8">
        <v>10</v>
      </c>
      <c r="B14" s="9" t="s">
        <v>94</v>
      </c>
      <c r="C14" s="10">
        <v>958476.46492161287</v>
      </c>
      <c r="D14" s="7">
        <f t="shared" si="0"/>
        <v>0.15054230051331802</v>
      </c>
    </row>
    <row r="15" spans="1:4" ht="16.5" thickTop="1" thickBot="1">
      <c r="A15" s="8">
        <v>11</v>
      </c>
      <c r="B15" s="9" t="s">
        <v>95</v>
      </c>
      <c r="C15" s="10">
        <v>551653.70453340514</v>
      </c>
      <c r="D15" s="7">
        <f t="shared" si="0"/>
        <v>8.6645025523860802E-2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262787.4938183279</v>
      </c>
      <c r="D17" s="7">
        <f t="shared" si="0"/>
        <v>4.1274496884778293E-2</v>
      </c>
    </row>
    <row r="18" spans="1:4" ht="16.5" thickTop="1" thickBot="1">
      <c r="A18" s="8">
        <v>14</v>
      </c>
      <c r="B18" s="9" t="s">
        <v>98</v>
      </c>
      <c r="C18" s="10">
        <v>2180472.8928963481</v>
      </c>
      <c r="D18" s="7">
        <f t="shared" si="0"/>
        <v>0.34247414257625147</v>
      </c>
    </row>
    <row r="19" spans="1:4" ht="16.5" thickTop="1" thickBot="1">
      <c r="A19" s="8">
        <v>15</v>
      </c>
      <c r="B19" s="9" t="s">
        <v>99</v>
      </c>
      <c r="C19" s="10">
        <v>13182.236076411622</v>
      </c>
      <c r="D19" s="7">
        <f t="shared" si="0"/>
        <v>2.07045683173343E-3</v>
      </c>
    </row>
    <row r="20" spans="1:4" ht="16.5" thickTop="1" thickBot="1">
      <c r="A20" s="8">
        <v>16</v>
      </c>
      <c r="B20" s="9" t="s">
        <v>100</v>
      </c>
      <c r="C20" s="10">
        <v>952625.79231346422</v>
      </c>
      <c r="D20" s="7">
        <f t="shared" si="0"/>
        <v>0.14962336953669464</v>
      </c>
    </row>
    <row r="21" spans="1:4" ht="16.5" thickTop="1" thickBot="1">
      <c r="A21" s="8">
        <v>17</v>
      </c>
      <c r="B21" s="9" t="s">
        <v>101</v>
      </c>
      <c r="C21" s="10">
        <v>378740.0005865079</v>
      </c>
      <c r="D21" s="7">
        <f t="shared" si="0"/>
        <v>5.9486479920371635E-2</v>
      </c>
    </row>
    <row r="22" spans="1:4" ht="16.5" thickTop="1" thickBot="1">
      <c r="A22" s="8">
        <v>18</v>
      </c>
      <c r="B22" s="9" t="s">
        <v>102</v>
      </c>
      <c r="C22" s="10">
        <v>480303.62793706666</v>
      </c>
      <c r="D22" s="7">
        <f t="shared" si="0"/>
        <v>7.5438485701839517E-2</v>
      </c>
    </row>
    <row r="23" spans="1:4" ht="16.5" thickTop="1" thickBot="1">
      <c r="A23" s="11"/>
      <c r="B23" s="12" t="s">
        <v>103</v>
      </c>
      <c r="C23" s="13">
        <f>SUM(C5:C22)</f>
        <v>6366824.883460708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69666.723886845954</v>
      </c>
      <c r="D5" s="7">
        <f>C5/C$23</f>
        <v>1.1318280231364358E-2</v>
      </c>
    </row>
    <row r="6" spans="1:4" ht="16.5" thickTop="1" thickBot="1">
      <c r="A6" s="8">
        <v>2</v>
      </c>
      <c r="B6" s="9" t="s">
        <v>86</v>
      </c>
      <c r="C6" s="10">
        <v>3864.2672140360232</v>
      </c>
      <c r="D6" s="7">
        <f t="shared" ref="D6:D23" si="0">C6/C$23</f>
        <v>6.2780129130762059E-4</v>
      </c>
    </row>
    <row r="7" spans="1:4" ht="16.5" thickTop="1" thickBot="1">
      <c r="A7" s="8">
        <v>3</v>
      </c>
      <c r="B7" s="9" t="s">
        <v>87</v>
      </c>
      <c r="C7" s="10">
        <v>49432.203587256532</v>
      </c>
      <c r="D7" s="7">
        <f t="shared" si="0"/>
        <v>8.0309149252253409E-3</v>
      </c>
    </row>
    <row r="8" spans="1:4" ht="16.5" thickTop="1" thickBot="1">
      <c r="A8" s="8">
        <v>4</v>
      </c>
      <c r="B8" s="9" t="s">
        <v>88</v>
      </c>
      <c r="C8" s="10">
        <v>327868.29648414167</v>
      </c>
      <c r="D8" s="7">
        <f t="shared" si="0"/>
        <v>5.3266538909090853E-2</v>
      </c>
    </row>
    <row r="9" spans="1:4" ht="16.5" thickTop="1" thickBot="1">
      <c r="A9" s="8">
        <v>5</v>
      </c>
      <c r="B9" s="9" t="s">
        <v>89</v>
      </c>
      <c r="C9" s="10">
        <v>47608.624683573631</v>
      </c>
      <c r="D9" s="7">
        <f t="shared" si="0"/>
        <v>7.734650426130898E-3</v>
      </c>
    </row>
    <row r="10" spans="1:4" ht="16.5" thickTop="1" thickBot="1">
      <c r="A10" s="8">
        <v>6</v>
      </c>
      <c r="B10" s="9" t="s">
        <v>90</v>
      </c>
      <c r="C10" s="10">
        <v>35546.250836454201</v>
      </c>
      <c r="D10" s="7">
        <f t="shared" si="0"/>
        <v>5.7749583401512936E-3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161.03918905566198</v>
      </c>
      <c r="D12" s="7">
        <f t="shared" si="0"/>
        <v>2.6162945065768984E-5</v>
      </c>
    </row>
    <row r="13" spans="1:4" ht="16.5" thickTop="1" thickBot="1">
      <c r="A13" s="8">
        <v>9</v>
      </c>
      <c r="B13" s="9" t="s">
        <v>93</v>
      </c>
      <c r="C13" s="10">
        <v>74933.343636270671</v>
      </c>
      <c r="D13" s="7">
        <f t="shared" si="0"/>
        <v>1.2173912229975993E-2</v>
      </c>
    </row>
    <row r="14" spans="1:4" ht="16.5" thickTop="1" thickBot="1">
      <c r="A14" s="8">
        <v>10</v>
      </c>
      <c r="B14" s="9" t="s">
        <v>94</v>
      </c>
      <c r="C14" s="10">
        <v>693536.86061076168</v>
      </c>
      <c r="D14" s="7">
        <f t="shared" si="0"/>
        <v>0.11267423098469261</v>
      </c>
    </row>
    <row r="15" spans="1:4" ht="16.5" thickTop="1" thickBot="1">
      <c r="A15" s="8">
        <v>11</v>
      </c>
      <c r="B15" s="9" t="s">
        <v>95</v>
      </c>
      <c r="C15" s="10">
        <v>129787.08217100831</v>
      </c>
      <c r="D15" s="7">
        <f t="shared" si="0"/>
        <v>2.1085627175586857E-2</v>
      </c>
    </row>
    <row r="16" spans="1:4" ht="16.5" thickTop="1" thickBot="1">
      <c r="A16" s="8">
        <v>12</v>
      </c>
      <c r="B16" s="9" t="s">
        <v>96</v>
      </c>
      <c r="C16" s="10">
        <v>1329462.9019020176</v>
      </c>
      <c r="D16" s="7">
        <f t="shared" si="0"/>
        <v>0.21598882280398185</v>
      </c>
    </row>
    <row r="17" spans="1:4" ht="16.5" thickTop="1" thickBot="1">
      <c r="A17" s="8">
        <v>13</v>
      </c>
      <c r="B17" s="9" t="s">
        <v>97</v>
      </c>
      <c r="C17" s="10">
        <v>204642.62991231825</v>
      </c>
      <c r="D17" s="7">
        <f t="shared" si="0"/>
        <v>3.3246900434029676E-2</v>
      </c>
    </row>
    <row r="18" spans="1:4" ht="16.5" thickTop="1" thickBot="1">
      <c r="A18" s="8">
        <v>14</v>
      </c>
      <c r="B18" s="9" t="s">
        <v>98</v>
      </c>
      <c r="C18" s="10">
        <v>1945071.7461156903</v>
      </c>
      <c r="D18" s="7">
        <f t="shared" si="0"/>
        <v>0.31600261738162899</v>
      </c>
    </row>
    <row r="19" spans="1:4" ht="16.5" thickTop="1" thickBot="1">
      <c r="A19" s="8">
        <v>15</v>
      </c>
      <c r="B19" s="9" t="s">
        <v>99</v>
      </c>
      <c r="C19" s="10">
        <v>5500.5950339554956</v>
      </c>
      <c r="D19" s="7">
        <f t="shared" si="0"/>
        <v>8.9364437654164603E-4</v>
      </c>
    </row>
    <row r="20" spans="1:4" ht="16.5" thickTop="1" thickBot="1">
      <c r="A20" s="8">
        <v>16</v>
      </c>
      <c r="B20" s="9" t="s">
        <v>100</v>
      </c>
      <c r="C20" s="10">
        <v>591747.55658011138</v>
      </c>
      <c r="D20" s="7">
        <f t="shared" si="0"/>
        <v>9.6137212975267103E-2</v>
      </c>
    </row>
    <row r="21" spans="1:4" ht="16.5" thickTop="1" thickBot="1">
      <c r="A21" s="8">
        <v>17</v>
      </c>
      <c r="B21" s="9" t="s">
        <v>101</v>
      </c>
      <c r="C21" s="10">
        <v>63061.205333987418</v>
      </c>
      <c r="D21" s="7">
        <f t="shared" si="0"/>
        <v>1.0245126423010158E-2</v>
      </c>
    </row>
    <row r="22" spans="1:4" ht="16.5" thickTop="1" thickBot="1">
      <c r="A22" s="8">
        <v>18</v>
      </c>
      <c r="B22" s="9" t="s">
        <v>102</v>
      </c>
      <c r="C22" s="10">
        <v>583348.02568734565</v>
      </c>
      <c r="D22" s="7">
        <f t="shared" si="0"/>
        <v>9.4772598146949119E-2</v>
      </c>
    </row>
    <row r="23" spans="1:4" ht="16.5" thickTop="1" thickBot="1">
      <c r="A23" s="11"/>
      <c r="B23" s="12" t="s">
        <v>103</v>
      </c>
      <c r="C23" s="13">
        <f>SUM(C5:C22)</f>
        <v>6155239.3528648298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82548.246537040177</v>
      </c>
      <c r="D5" s="7">
        <f>C5/C$23</f>
        <v>9.1390453133711139E-3</v>
      </c>
    </row>
    <row r="6" spans="1:4" ht="16.5" thickTop="1" thickBot="1">
      <c r="A6" s="8">
        <v>2</v>
      </c>
      <c r="B6" s="9" t="s">
        <v>86</v>
      </c>
      <c r="C6" s="10">
        <v>27982.926333781765</v>
      </c>
      <c r="D6" s="7">
        <f t="shared" ref="D6:D23" si="0">C6/C$23</f>
        <v>3.0980334833690944E-3</v>
      </c>
    </row>
    <row r="7" spans="1:4" ht="16.5" thickTop="1" thickBot="1">
      <c r="A7" s="8">
        <v>3</v>
      </c>
      <c r="B7" s="9" t="s">
        <v>87</v>
      </c>
      <c r="C7" s="10">
        <v>274098.45647243265</v>
      </c>
      <c r="D7" s="7">
        <f t="shared" si="0"/>
        <v>3.0345868254180609E-2</v>
      </c>
    </row>
    <row r="8" spans="1:4" ht="16.5" thickTop="1" thickBot="1">
      <c r="A8" s="8">
        <v>4</v>
      </c>
      <c r="B8" s="9" t="s">
        <v>88</v>
      </c>
      <c r="C8" s="10">
        <v>3804.9795393305044</v>
      </c>
      <c r="D8" s="7">
        <f t="shared" si="0"/>
        <v>4.2125522812635466E-4</v>
      </c>
    </row>
    <row r="9" spans="1:4" ht="16.5" thickTop="1" thickBot="1">
      <c r="A9" s="8">
        <v>5</v>
      </c>
      <c r="B9" s="9" t="s">
        <v>89</v>
      </c>
      <c r="C9" s="10">
        <v>19573.069256746356</v>
      </c>
      <c r="D9" s="7">
        <f t="shared" si="0"/>
        <v>2.1669650702863959E-3</v>
      </c>
    </row>
    <row r="10" spans="1:4" ht="16.5" thickTop="1" thickBot="1">
      <c r="A10" s="8">
        <v>6</v>
      </c>
      <c r="B10" s="9" t="s">
        <v>90</v>
      </c>
      <c r="C10" s="10">
        <v>557715.4163794067</v>
      </c>
      <c r="D10" s="7">
        <f t="shared" si="0"/>
        <v>6.1745544891374161E-2</v>
      </c>
    </row>
    <row r="11" spans="1:4" ht="16.5" thickTop="1" thickBot="1">
      <c r="A11" s="8">
        <v>7</v>
      </c>
      <c r="B11" s="9" t="s">
        <v>91</v>
      </c>
      <c r="C11" s="10">
        <v>80262.124502332867</v>
      </c>
      <c r="D11" s="7">
        <f t="shared" si="0"/>
        <v>8.885945172016671E-3</v>
      </c>
    </row>
    <row r="12" spans="1:4" ht="16.5" thickTop="1" thickBot="1">
      <c r="A12" s="8">
        <v>8</v>
      </c>
      <c r="B12" s="9" t="s">
        <v>92</v>
      </c>
      <c r="C12" s="10">
        <v>57348.588905962373</v>
      </c>
      <c r="D12" s="7">
        <f t="shared" si="0"/>
        <v>6.3491518555068077E-3</v>
      </c>
    </row>
    <row r="13" spans="1:4" ht="16.5" thickTop="1" thickBot="1">
      <c r="A13" s="8">
        <v>9</v>
      </c>
      <c r="B13" s="9" t="s">
        <v>93</v>
      </c>
      <c r="C13" s="10">
        <v>5749.4194563860065</v>
      </c>
      <c r="D13" s="7">
        <f t="shared" si="0"/>
        <v>6.3652720853267486E-4</v>
      </c>
    </row>
    <row r="14" spans="1:4" ht="16.5" thickTop="1" thickBot="1">
      <c r="A14" s="8">
        <v>10</v>
      </c>
      <c r="B14" s="9" t="s">
        <v>94</v>
      </c>
      <c r="C14" s="10">
        <v>989249.27452927199</v>
      </c>
      <c r="D14" s="7">
        <f t="shared" si="0"/>
        <v>0.10952133237725198</v>
      </c>
    </row>
    <row r="15" spans="1:4" ht="16.5" thickTop="1" thickBot="1">
      <c r="A15" s="8">
        <v>11</v>
      </c>
      <c r="B15" s="9" t="s">
        <v>95</v>
      </c>
      <c r="C15" s="10">
        <v>80922.995503340091</v>
      </c>
      <c r="D15" s="7">
        <f t="shared" si="0"/>
        <v>8.9591112328098309E-3</v>
      </c>
    </row>
    <row r="16" spans="1:4" ht="16.5" thickTop="1" thickBot="1">
      <c r="A16" s="8">
        <v>12</v>
      </c>
      <c r="B16" s="9" t="s">
        <v>96</v>
      </c>
      <c r="C16" s="10">
        <v>926283.44854418677</v>
      </c>
      <c r="D16" s="7">
        <f t="shared" si="0"/>
        <v>0.10255028743066641</v>
      </c>
    </row>
    <row r="17" spans="1:4" ht="16.5" thickTop="1" thickBot="1">
      <c r="A17" s="8">
        <v>13</v>
      </c>
      <c r="B17" s="9" t="s">
        <v>97</v>
      </c>
      <c r="C17" s="10">
        <v>371663.90552052954</v>
      </c>
      <c r="D17" s="7">
        <f t="shared" si="0"/>
        <v>4.114749151421998E-2</v>
      </c>
    </row>
    <row r="18" spans="1:4" ht="16.5" thickTop="1" thickBot="1">
      <c r="A18" s="8">
        <v>14</v>
      </c>
      <c r="B18" s="9" t="s">
        <v>98</v>
      </c>
      <c r="C18" s="10">
        <v>2517371.0900160102</v>
      </c>
      <c r="D18" s="7">
        <f t="shared" si="0"/>
        <v>0.27870208547559611</v>
      </c>
    </row>
    <row r="19" spans="1:4" ht="16.5" thickTop="1" thickBot="1">
      <c r="A19" s="8">
        <v>15</v>
      </c>
      <c r="B19" s="9" t="s">
        <v>99</v>
      </c>
      <c r="C19" s="10">
        <v>64311.877869876131</v>
      </c>
      <c r="D19" s="7">
        <f t="shared" si="0"/>
        <v>7.1200684532657914E-3</v>
      </c>
    </row>
    <row r="20" spans="1:4" ht="16.5" thickTop="1" thickBot="1">
      <c r="A20" s="8">
        <v>16</v>
      </c>
      <c r="B20" s="9" t="s">
        <v>100</v>
      </c>
      <c r="C20" s="10">
        <v>1536089.3359166847</v>
      </c>
      <c r="D20" s="7">
        <f t="shared" si="0"/>
        <v>0.17006284973030367</v>
      </c>
    </row>
    <row r="21" spans="1:4" ht="16.5" thickTop="1" thickBot="1">
      <c r="A21" s="8">
        <v>17</v>
      </c>
      <c r="B21" s="9" t="s">
        <v>101</v>
      </c>
      <c r="C21" s="10">
        <v>583783.59877436154</v>
      </c>
      <c r="D21" s="7">
        <f t="shared" si="0"/>
        <v>6.4631594082471336E-2</v>
      </c>
    </row>
    <row r="22" spans="1:4" ht="16.5" thickTop="1" thickBot="1">
      <c r="A22" s="8">
        <v>18</v>
      </c>
      <c r="B22" s="9" t="s">
        <v>102</v>
      </c>
      <c r="C22" s="10">
        <v>853721.52222083404</v>
      </c>
      <c r="D22" s="7">
        <f t="shared" si="0"/>
        <v>9.4516843226651048E-2</v>
      </c>
    </row>
    <row r="23" spans="1:4" ht="16.5" thickTop="1" thickBot="1">
      <c r="A23" s="11"/>
      <c r="B23" s="12" t="s">
        <v>103</v>
      </c>
      <c r="C23" s="13">
        <f>SUM(C5:C22)</f>
        <v>9032480.2762785144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32778.364584766037</v>
      </c>
      <c r="D5" s="7">
        <f>C5/C$23</f>
        <v>6.3176809258921572E-3</v>
      </c>
    </row>
    <row r="6" spans="1:4" ht="16.5" thickTop="1" thickBot="1">
      <c r="A6" s="8">
        <v>2</v>
      </c>
      <c r="B6" s="9" t="s">
        <v>86</v>
      </c>
      <c r="C6" s="10">
        <v>73522.779807278799</v>
      </c>
      <c r="D6" s="7">
        <f t="shared" ref="D6:D23" si="0">C6/C$23</f>
        <v>1.4170733332525404E-2</v>
      </c>
    </row>
    <row r="7" spans="1:4" ht="16.5" thickTop="1" thickBot="1">
      <c r="A7" s="8">
        <v>3</v>
      </c>
      <c r="B7" s="9" t="s">
        <v>87</v>
      </c>
      <c r="C7" s="10">
        <v>132167.76268417077</v>
      </c>
      <c r="D7" s="7">
        <f t="shared" si="0"/>
        <v>2.5473929645522819E-2</v>
      </c>
    </row>
    <row r="8" spans="1:4" ht="16.5" thickTop="1" thickBot="1">
      <c r="A8" s="8">
        <v>4</v>
      </c>
      <c r="B8" s="9" t="s">
        <v>88</v>
      </c>
      <c r="C8" s="10">
        <v>11420.580412431256</v>
      </c>
      <c r="D8" s="7">
        <f t="shared" si="0"/>
        <v>2.2011953295487919E-3</v>
      </c>
    </row>
    <row r="9" spans="1:4" ht="16.5" thickTop="1" thickBot="1">
      <c r="A9" s="8">
        <v>5</v>
      </c>
      <c r="B9" s="9" t="s">
        <v>89</v>
      </c>
      <c r="C9" s="10">
        <v>179007.45109736981</v>
      </c>
      <c r="D9" s="7">
        <f t="shared" si="0"/>
        <v>3.4501781089957891E-2</v>
      </c>
    </row>
    <row r="10" spans="1:4" ht="16.5" thickTop="1" thickBot="1">
      <c r="A10" s="8">
        <v>6</v>
      </c>
      <c r="B10" s="9" t="s">
        <v>90</v>
      </c>
      <c r="C10" s="10">
        <v>123913.22214337422</v>
      </c>
      <c r="D10" s="7">
        <f t="shared" si="0"/>
        <v>2.3882954806258547E-2</v>
      </c>
    </row>
    <row r="11" spans="1:4" ht="16.5" thickTop="1" thickBot="1">
      <c r="A11" s="8">
        <v>7</v>
      </c>
      <c r="B11" s="9" t="s">
        <v>91</v>
      </c>
      <c r="C11" s="10">
        <v>22754.516752452237</v>
      </c>
      <c r="D11" s="7">
        <f t="shared" si="0"/>
        <v>4.3856909362608191E-3</v>
      </c>
    </row>
    <row r="12" spans="1:4" ht="16.5" thickTop="1" thickBot="1">
      <c r="A12" s="8">
        <v>8</v>
      </c>
      <c r="B12" s="9" t="s">
        <v>92</v>
      </c>
      <c r="C12" s="10">
        <v>1394.5993772220327</v>
      </c>
      <c r="D12" s="7">
        <f t="shared" si="0"/>
        <v>2.6879418776223869E-4</v>
      </c>
    </row>
    <row r="13" spans="1:4" ht="16.5" thickTop="1" thickBot="1">
      <c r="A13" s="8">
        <v>9</v>
      </c>
      <c r="B13" s="9" t="s">
        <v>93</v>
      </c>
      <c r="C13" s="10">
        <v>1480.1824268150037</v>
      </c>
      <c r="D13" s="7">
        <f t="shared" si="0"/>
        <v>2.8528940974303522E-4</v>
      </c>
    </row>
    <row r="14" spans="1:4" ht="16.5" thickTop="1" thickBot="1">
      <c r="A14" s="8">
        <v>10</v>
      </c>
      <c r="B14" s="9" t="s">
        <v>94</v>
      </c>
      <c r="C14" s="10">
        <v>409563.84797496576</v>
      </c>
      <c r="D14" s="7">
        <f t="shared" si="0"/>
        <v>7.8939072862988138E-2</v>
      </c>
    </row>
    <row r="15" spans="1:4" ht="16.5" thickTop="1" thickBot="1">
      <c r="A15" s="8">
        <v>11</v>
      </c>
      <c r="B15" s="9" t="s">
        <v>95</v>
      </c>
      <c r="C15" s="10">
        <v>224495.29591707484</v>
      </c>
      <c r="D15" s="7">
        <f t="shared" si="0"/>
        <v>4.3269079068910553E-2</v>
      </c>
    </row>
    <row r="16" spans="1:4" ht="16.5" thickTop="1" thickBot="1">
      <c r="A16" s="8">
        <v>12</v>
      </c>
      <c r="B16" s="9" t="s">
        <v>96</v>
      </c>
      <c r="C16" s="10">
        <v>3123.3955438047615</v>
      </c>
      <c r="D16" s="7">
        <f t="shared" si="0"/>
        <v>6.0200124994285917E-4</v>
      </c>
    </row>
    <row r="17" spans="1:4" ht="16.5" thickTop="1" thickBot="1">
      <c r="A17" s="8">
        <v>13</v>
      </c>
      <c r="B17" s="9" t="s">
        <v>97</v>
      </c>
      <c r="C17" s="10">
        <v>259965.7888302035</v>
      </c>
      <c r="D17" s="7">
        <f t="shared" si="0"/>
        <v>5.010563907878407E-2</v>
      </c>
    </row>
    <row r="18" spans="1:4" ht="16.5" thickTop="1" thickBot="1">
      <c r="A18" s="8">
        <v>14</v>
      </c>
      <c r="B18" s="9" t="s">
        <v>98</v>
      </c>
      <c r="C18" s="10">
        <v>1902139.245240127</v>
      </c>
      <c r="D18" s="7">
        <f t="shared" si="0"/>
        <v>0.36661709576656198</v>
      </c>
    </row>
    <row r="19" spans="1:4" ht="16.5" thickTop="1" thickBot="1">
      <c r="A19" s="8">
        <v>15</v>
      </c>
      <c r="B19" s="9" t="s">
        <v>99</v>
      </c>
      <c r="C19" s="10">
        <v>5197.6902032450153</v>
      </c>
      <c r="D19" s="7">
        <f t="shared" si="0"/>
        <v>1.0017994696110903E-3</v>
      </c>
    </row>
    <row r="20" spans="1:4" ht="16.5" thickTop="1" thickBot="1">
      <c r="A20" s="8">
        <v>16</v>
      </c>
      <c r="B20" s="9" t="s">
        <v>100</v>
      </c>
      <c r="C20" s="10">
        <v>1038951.6076307633</v>
      </c>
      <c r="D20" s="7">
        <f t="shared" si="0"/>
        <v>0.20024686519913867</v>
      </c>
    </row>
    <row r="21" spans="1:4" ht="16.5" thickTop="1" thickBot="1">
      <c r="A21" s="8">
        <v>17</v>
      </c>
      <c r="B21" s="9" t="s">
        <v>101</v>
      </c>
      <c r="C21" s="10">
        <v>238025.10700731003</v>
      </c>
      <c r="D21" s="7">
        <f t="shared" si="0"/>
        <v>4.5876806163856254E-2</v>
      </c>
    </row>
    <row r="22" spans="1:4" ht="16.5" thickTop="1" thickBot="1">
      <c r="A22" s="8">
        <v>18</v>
      </c>
      <c r="B22" s="9" t="s">
        <v>102</v>
      </c>
      <c r="C22" s="10">
        <v>528452.48040455149</v>
      </c>
      <c r="D22" s="7">
        <f t="shared" si="0"/>
        <v>0.10185359147673485</v>
      </c>
    </row>
    <row r="23" spans="1:4" ht="16.5" thickTop="1" thickBot="1">
      <c r="A23" s="11"/>
      <c r="B23" s="12" t="s">
        <v>103</v>
      </c>
      <c r="C23" s="13">
        <f>SUM(C5:C22)</f>
        <v>5188353.9180379249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30622.722607951895</v>
      </c>
      <c r="D5" s="7">
        <f>C5/C$23</f>
        <v>1.1526544059118606E-2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51030.685043426856</v>
      </c>
      <c r="D7" s="7">
        <f t="shared" si="0"/>
        <v>1.9208201930657951E-2</v>
      </c>
    </row>
    <row r="8" spans="1:4" ht="16.5" thickTop="1" thickBot="1">
      <c r="A8" s="8">
        <v>4</v>
      </c>
      <c r="B8" s="9" t="s">
        <v>88</v>
      </c>
      <c r="C8" s="10">
        <v>205.40513736920784</v>
      </c>
      <c r="D8" s="7">
        <f t="shared" si="0"/>
        <v>7.7315508361777046E-5</v>
      </c>
    </row>
    <row r="9" spans="1:4" ht="16.5" thickTop="1" thickBot="1">
      <c r="A9" s="8">
        <v>5</v>
      </c>
      <c r="B9" s="9" t="s">
        <v>89</v>
      </c>
      <c r="C9" s="10">
        <v>12782.943337350274</v>
      </c>
      <c r="D9" s="7">
        <f t="shared" si="0"/>
        <v>4.81156301709514E-3</v>
      </c>
    </row>
    <row r="10" spans="1:4" ht="16.5" thickTop="1" thickBot="1">
      <c r="A10" s="8">
        <v>6</v>
      </c>
      <c r="B10" s="9" t="s">
        <v>90</v>
      </c>
      <c r="C10" s="10">
        <v>48063.206104052457</v>
      </c>
      <c r="D10" s="7">
        <f t="shared" si="0"/>
        <v>1.8091228199186946E-2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570044.14935995883</v>
      </c>
      <c r="D14" s="7">
        <f t="shared" si="0"/>
        <v>0.21456743371127082</v>
      </c>
    </row>
    <row r="15" spans="1:4" ht="16.5" thickTop="1" thickBot="1">
      <c r="A15" s="8">
        <v>11</v>
      </c>
      <c r="B15" s="9" t="s">
        <v>95</v>
      </c>
      <c r="C15" s="10">
        <v>44139.49455054065</v>
      </c>
      <c r="D15" s="7">
        <f t="shared" si="0"/>
        <v>1.6614323788176726E-2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58780.923546102596</v>
      </c>
      <c r="D17" s="7">
        <f t="shared" si="0"/>
        <v>2.2125429987531375E-2</v>
      </c>
    </row>
    <row r="18" spans="1:4" ht="16.5" thickTop="1" thickBot="1">
      <c r="A18" s="8">
        <v>14</v>
      </c>
      <c r="B18" s="9" t="s">
        <v>98</v>
      </c>
      <c r="C18" s="10">
        <v>681416.1819726883</v>
      </c>
      <c r="D18" s="7">
        <f t="shared" si="0"/>
        <v>0.25648841693994262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542566.14994202077</v>
      </c>
      <c r="D20" s="7">
        <f t="shared" si="0"/>
        <v>0.20422457899511134</v>
      </c>
    </row>
    <row r="21" spans="1:4" ht="16.5" thickTop="1" thickBot="1">
      <c r="A21" s="8">
        <v>17</v>
      </c>
      <c r="B21" s="9" t="s">
        <v>101</v>
      </c>
      <c r="C21" s="10">
        <v>291109.71716177149</v>
      </c>
      <c r="D21" s="7">
        <f t="shared" si="0"/>
        <v>0.10957513555739112</v>
      </c>
    </row>
    <row r="22" spans="1:4" ht="16.5" thickTop="1" thickBot="1">
      <c r="A22" s="8">
        <v>18</v>
      </c>
      <c r="B22" s="9" t="s">
        <v>102</v>
      </c>
      <c r="C22" s="10">
        <v>325951.69547496899</v>
      </c>
      <c r="D22" s="7">
        <f t="shared" si="0"/>
        <v>0.12268982830615538</v>
      </c>
    </row>
    <row r="23" spans="1:4" ht="16.5" thickTop="1" thickBot="1">
      <c r="A23" s="11"/>
      <c r="B23" s="12" t="s">
        <v>103</v>
      </c>
      <c r="C23" s="13">
        <f>SUM(C5:C22)</f>
        <v>2656713.2742382027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72559.018570308981</v>
      </c>
      <c r="D5" s="7">
        <f>C5/C$23</f>
        <v>5.5026220164798639E-3</v>
      </c>
    </row>
    <row r="6" spans="1:4" ht="16.5" thickTop="1" thickBot="1">
      <c r="A6" s="8">
        <v>2</v>
      </c>
      <c r="B6" s="9" t="s">
        <v>86</v>
      </c>
      <c r="C6" s="10">
        <v>12934.517765500908</v>
      </c>
      <c r="D6" s="7">
        <f t="shared" ref="D6:D23" si="0">C6/C$23</f>
        <v>9.8090855735636154E-4</v>
      </c>
    </row>
    <row r="7" spans="1:4" ht="16.5" thickTop="1" thickBot="1">
      <c r="A7" s="8">
        <v>3</v>
      </c>
      <c r="B7" s="9" t="s">
        <v>87</v>
      </c>
      <c r="C7" s="10">
        <v>52973.2866151989</v>
      </c>
      <c r="D7" s="7">
        <f t="shared" si="0"/>
        <v>4.0173086538048842E-3</v>
      </c>
    </row>
    <row r="8" spans="1:4" ht="16.5" thickTop="1" thickBot="1">
      <c r="A8" s="8">
        <v>4</v>
      </c>
      <c r="B8" s="9" t="s">
        <v>88</v>
      </c>
      <c r="C8" s="10">
        <v>29635.688895519412</v>
      </c>
      <c r="D8" s="7">
        <f t="shared" si="0"/>
        <v>2.2474669228335254E-3</v>
      </c>
    </row>
    <row r="9" spans="1:4" ht="16.5" thickTop="1" thickBot="1">
      <c r="A9" s="8">
        <v>5</v>
      </c>
      <c r="B9" s="9" t="s">
        <v>89</v>
      </c>
      <c r="C9" s="10">
        <v>107322.5140483561</v>
      </c>
      <c r="D9" s="7">
        <f t="shared" si="0"/>
        <v>8.13896384353947E-3</v>
      </c>
    </row>
    <row r="10" spans="1:4" ht="16.5" thickTop="1" thickBot="1">
      <c r="A10" s="8">
        <v>6</v>
      </c>
      <c r="B10" s="9" t="s">
        <v>90</v>
      </c>
      <c r="C10" s="10">
        <v>119364.73417625505</v>
      </c>
      <c r="D10" s="7">
        <f t="shared" si="0"/>
        <v>9.0522036710443694E-3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1441.8375393450269</v>
      </c>
      <c r="D12" s="7">
        <f t="shared" si="0"/>
        <v>1.0934391264539002E-4</v>
      </c>
    </row>
    <row r="13" spans="1:4" ht="16.5" thickTop="1" thickBot="1">
      <c r="A13" s="8">
        <v>9</v>
      </c>
      <c r="B13" s="9" t="s">
        <v>93</v>
      </c>
      <c r="C13" s="10">
        <v>14498.876007813655</v>
      </c>
      <c r="D13" s="7">
        <f t="shared" si="0"/>
        <v>1.0995440113002531E-3</v>
      </c>
    </row>
    <row r="14" spans="1:4" ht="16.5" thickTop="1" thickBot="1">
      <c r="A14" s="8">
        <v>10</v>
      </c>
      <c r="B14" s="9" t="s">
        <v>94</v>
      </c>
      <c r="C14" s="10">
        <v>568085.12073596159</v>
      </c>
      <c r="D14" s="7">
        <f t="shared" si="0"/>
        <v>4.3081587295276072E-2</v>
      </c>
    </row>
    <row r="15" spans="1:4" ht="16.5" thickTop="1" thickBot="1">
      <c r="A15" s="8">
        <v>11</v>
      </c>
      <c r="B15" s="9" t="s">
        <v>95</v>
      </c>
      <c r="C15" s="10">
        <v>9010090.1995572113</v>
      </c>
      <c r="D15" s="7">
        <f t="shared" si="0"/>
        <v>0.68329370599894867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138003.15959715474</v>
      </c>
      <c r="D17" s="7">
        <f t="shared" si="0"/>
        <v>1.0465676621676698E-2</v>
      </c>
    </row>
    <row r="18" spans="1:4" ht="16.5" thickTop="1" thickBot="1">
      <c r="A18" s="8">
        <v>14</v>
      </c>
      <c r="B18" s="9" t="s">
        <v>98</v>
      </c>
      <c r="C18" s="10">
        <v>1076305.813390624</v>
      </c>
      <c r="D18" s="7">
        <f t="shared" si="0"/>
        <v>8.1623265886509574E-2</v>
      </c>
    </row>
    <row r="19" spans="1:4" ht="16.5" thickTop="1" thickBot="1">
      <c r="A19" s="8">
        <v>15</v>
      </c>
      <c r="B19" s="9" t="s">
        <v>99</v>
      </c>
      <c r="C19" s="10">
        <v>5159.7748623146372</v>
      </c>
      <c r="D19" s="7">
        <f t="shared" si="0"/>
        <v>3.9129926667820112E-4</v>
      </c>
    </row>
    <row r="20" spans="1:4" ht="16.5" thickTop="1" thickBot="1">
      <c r="A20" s="8">
        <v>16</v>
      </c>
      <c r="B20" s="9" t="s">
        <v>100</v>
      </c>
      <c r="C20" s="10">
        <v>1080680.3145513812</v>
      </c>
      <c r="D20" s="7">
        <f t="shared" si="0"/>
        <v>8.1955012744069036E-2</v>
      </c>
    </row>
    <row r="21" spans="1:4" ht="16.5" thickTop="1" thickBot="1">
      <c r="A21" s="8">
        <v>17</v>
      </c>
      <c r="B21" s="9" t="s">
        <v>101</v>
      </c>
      <c r="C21" s="10">
        <v>531680.49477281957</v>
      </c>
      <c r="D21" s="7">
        <f t="shared" si="0"/>
        <v>4.0320787876077881E-2</v>
      </c>
    </row>
    <row r="22" spans="1:4" ht="16.5" thickTop="1" thickBot="1">
      <c r="A22" s="8">
        <v>18</v>
      </c>
      <c r="B22" s="9" t="s">
        <v>102</v>
      </c>
      <c r="C22" s="10">
        <v>365527.18939060491</v>
      </c>
      <c r="D22" s="7">
        <f t="shared" si="0"/>
        <v>2.7720302721759685E-2</v>
      </c>
    </row>
    <row r="23" spans="1:4" ht="16.5" thickTop="1" thickBot="1">
      <c r="A23" s="11"/>
      <c r="B23" s="12" t="s">
        <v>103</v>
      </c>
      <c r="C23" s="13">
        <f>SUM(C5:C22)</f>
        <v>13186262.540476371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2403687.7602671622</v>
      </c>
      <c r="D5" s="7">
        <f>C5/C$23</f>
        <v>1.8191329213932537E-2</v>
      </c>
    </row>
    <row r="6" spans="1:4" ht="16.5" thickTop="1" thickBot="1">
      <c r="A6" s="8">
        <v>2</v>
      </c>
      <c r="B6" s="9" t="s">
        <v>86</v>
      </c>
      <c r="C6" s="10">
        <v>2537494.8830719544</v>
      </c>
      <c r="D6" s="7">
        <f t="shared" ref="D6:D23" si="0">C6/C$23</f>
        <v>1.9203993779749743E-2</v>
      </c>
    </row>
    <row r="7" spans="1:4" ht="16.5" thickTop="1" thickBot="1">
      <c r="A7" s="8">
        <v>3</v>
      </c>
      <c r="B7" s="9" t="s">
        <v>87</v>
      </c>
      <c r="C7" s="10">
        <v>2598800.7602154231</v>
      </c>
      <c r="D7" s="7">
        <f t="shared" si="0"/>
        <v>1.9667962275284199E-2</v>
      </c>
    </row>
    <row r="8" spans="1:4" ht="16.5" thickTop="1" thickBot="1">
      <c r="A8" s="8">
        <v>4</v>
      </c>
      <c r="B8" s="9" t="s">
        <v>88</v>
      </c>
      <c r="C8" s="10">
        <v>37997.732037819864</v>
      </c>
      <c r="D8" s="7">
        <f t="shared" si="0"/>
        <v>2.87570317704636E-4</v>
      </c>
    </row>
    <row r="9" spans="1:4" ht="16.5" thickTop="1" thickBot="1">
      <c r="A9" s="8">
        <v>5</v>
      </c>
      <c r="B9" s="9" t="s">
        <v>89</v>
      </c>
      <c r="C9" s="10">
        <v>115931.12509433487</v>
      </c>
      <c r="D9" s="7">
        <f t="shared" si="0"/>
        <v>8.7737737720902621E-4</v>
      </c>
    </row>
    <row r="10" spans="1:4" ht="16.5" thickTop="1" thickBot="1">
      <c r="A10" s="8">
        <v>6</v>
      </c>
      <c r="B10" s="9" t="s">
        <v>90</v>
      </c>
      <c r="C10" s="10">
        <v>4637858.0646377848</v>
      </c>
      <c r="D10" s="7">
        <f t="shared" si="0"/>
        <v>3.5099734789156074E-2</v>
      </c>
    </row>
    <row r="11" spans="1:4" ht="16.5" thickTop="1" thickBot="1">
      <c r="A11" s="8">
        <v>7</v>
      </c>
      <c r="B11" s="9" t="s">
        <v>91</v>
      </c>
      <c r="C11" s="10">
        <v>3545047.9082439728</v>
      </c>
      <c r="D11" s="7">
        <f t="shared" si="0"/>
        <v>2.6829247393954883E-2</v>
      </c>
    </row>
    <row r="12" spans="1:4" ht="16.5" thickTop="1" thickBot="1">
      <c r="A12" s="8">
        <v>8</v>
      </c>
      <c r="B12" s="9" t="s">
        <v>92</v>
      </c>
      <c r="C12" s="10">
        <v>830631.77384721942</v>
      </c>
      <c r="D12" s="7">
        <f t="shared" si="0"/>
        <v>6.2862973733027894E-3</v>
      </c>
    </row>
    <row r="13" spans="1:4" ht="16.5" thickTop="1" thickBot="1">
      <c r="A13" s="8">
        <v>9</v>
      </c>
      <c r="B13" s="9" t="s">
        <v>93</v>
      </c>
      <c r="C13" s="10">
        <v>558631.27914773382</v>
      </c>
      <c r="D13" s="7">
        <f t="shared" si="0"/>
        <v>4.2277727066543664E-3</v>
      </c>
    </row>
    <row r="14" spans="1:4" ht="16.5" thickTop="1" thickBot="1">
      <c r="A14" s="8">
        <v>10</v>
      </c>
      <c r="B14" s="9" t="s">
        <v>94</v>
      </c>
      <c r="C14" s="10">
        <v>5784974.4197048806</v>
      </c>
      <c r="D14" s="7">
        <f t="shared" si="0"/>
        <v>4.378121647186535E-2</v>
      </c>
    </row>
    <row r="15" spans="1:4" ht="16.5" thickTop="1" thickBot="1">
      <c r="A15" s="8">
        <v>11</v>
      </c>
      <c r="B15" s="9" t="s">
        <v>95</v>
      </c>
      <c r="C15" s="10">
        <v>1979480.7150996595</v>
      </c>
      <c r="D15" s="7">
        <f t="shared" si="0"/>
        <v>1.4980891427015535E-2</v>
      </c>
    </row>
    <row r="16" spans="1:4" ht="16.5" thickTop="1" thickBot="1">
      <c r="A16" s="8">
        <v>12</v>
      </c>
      <c r="B16" s="9" t="s">
        <v>96</v>
      </c>
      <c r="C16" s="10">
        <v>19507997.598345425</v>
      </c>
      <c r="D16" s="7">
        <f t="shared" si="0"/>
        <v>0.1476383132960096</v>
      </c>
    </row>
    <row r="17" spans="1:4" ht="16.5" thickTop="1" thickBot="1">
      <c r="A17" s="8">
        <v>13</v>
      </c>
      <c r="B17" s="9" t="s">
        <v>97</v>
      </c>
      <c r="C17" s="10">
        <v>3676282.6912146909</v>
      </c>
      <c r="D17" s="7">
        <f t="shared" si="0"/>
        <v>2.7822444256210395E-2</v>
      </c>
    </row>
    <row r="18" spans="1:4" ht="16.5" thickTop="1" thickBot="1">
      <c r="A18" s="8">
        <v>14</v>
      </c>
      <c r="B18" s="9" t="s">
        <v>98</v>
      </c>
      <c r="C18" s="10">
        <v>15760981.169711839</v>
      </c>
      <c r="D18" s="7">
        <f t="shared" si="0"/>
        <v>0.11928054963384777</v>
      </c>
    </row>
    <row r="19" spans="1:4" ht="16.5" thickTop="1" thickBot="1">
      <c r="A19" s="8">
        <v>15</v>
      </c>
      <c r="B19" s="9" t="s">
        <v>99</v>
      </c>
      <c r="C19" s="10">
        <v>771509.67222463968</v>
      </c>
      <c r="D19" s="7">
        <f t="shared" si="0"/>
        <v>5.8388558910046134E-3</v>
      </c>
    </row>
    <row r="20" spans="1:4" ht="16.5" thickTop="1" thickBot="1">
      <c r="A20" s="8">
        <v>16</v>
      </c>
      <c r="B20" s="9" t="s">
        <v>100</v>
      </c>
      <c r="C20" s="10">
        <v>6789461.3397863042</v>
      </c>
      <c r="D20" s="7">
        <f t="shared" si="0"/>
        <v>5.1383265521804909E-2</v>
      </c>
    </row>
    <row r="21" spans="1:4" ht="16.5" thickTop="1" thickBot="1">
      <c r="A21" s="8">
        <v>17</v>
      </c>
      <c r="B21" s="9" t="s">
        <v>101</v>
      </c>
      <c r="C21" s="10">
        <v>52762257.08831241</v>
      </c>
      <c r="D21" s="7">
        <f t="shared" si="0"/>
        <v>0.39930959612531214</v>
      </c>
    </row>
    <row r="22" spans="1:4" ht="16.5" thickTop="1" thickBot="1">
      <c r="A22" s="8">
        <v>18</v>
      </c>
      <c r="B22" s="9" t="s">
        <v>102</v>
      </c>
      <c r="C22" s="10">
        <v>7834680.7976598432</v>
      </c>
      <c r="D22" s="7">
        <f t="shared" si="0"/>
        <v>5.92935821499814E-2</v>
      </c>
    </row>
    <row r="23" spans="1:4" ht="16.5" thickTop="1" thickBot="1">
      <c r="A23" s="11"/>
      <c r="B23" s="12" t="s">
        <v>103</v>
      </c>
      <c r="C23" s="13">
        <f>SUM(C5:C22)</f>
        <v>132133706.7786231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256303.22426771518</v>
      </c>
      <c r="D5" s="7">
        <f>C5/C$23</f>
        <v>3.1407096830760928E-2</v>
      </c>
    </row>
    <row r="6" spans="1:4" ht="16.5" thickTop="1" thickBot="1">
      <c r="A6" s="8">
        <v>2</v>
      </c>
      <c r="B6" s="9" t="s">
        <v>86</v>
      </c>
      <c r="C6" s="10">
        <v>21691.297485980143</v>
      </c>
      <c r="D6" s="7">
        <f t="shared" ref="D6:D23" si="0">C6/C$23</f>
        <v>2.6580261815802421E-3</v>
      </c>
    </row>
    <row r="7" spans="1:4" ht="16.5" thickTop="1" thickBot="1">
      <c r="A7" s="8">
        <v>3</v>
      </c>
      <c r="B7" s="9" t="s">
        <v>87</v>
      </c>
      <c r="C7" s="10">
        <v>211478.6924181116</v>
      </c>
      <c r="D7" s="7">
        <f t="shared" si="0"/>
        <v>2.5914351211909346E-2</v>
      </c>
    </row>
    <row r="8" spans="1:4" ht="16.5" thickTop="1" thickBot="1">
      <c r="A8" s="8">
        <v>4</v>
      </c>
      <c r="B8" s="9" t="s">
        <v>88</v>
      </c>
      <c r="C8" s="10">
        <v>54185.327490964046</v>
      </c>
      <c r="D8" s="7">
        <f t="shared" si="0"/>
        <v>6.6398065501416508E-3</v>
      </c>
    </row>
    <row r="9" spans="1:4" ht="16.5" thickTop="1" thickBot="1">
      <c r="A9" s="8">
        <v>5</v>
      </c>
      <c r="B9" s="9" t="s">
        <v>89</v>
      </c>
      <c r="C9" s="10">
        <v>86416.161393176211</v>
      </c>
      <c r="D9" s="7">
        <f t="shared" si="0"/>
        <v>1.0589335176615739E-2</v>
      </c>
    </row>
    <row r="10" spans="1:4" ht="16.5" thickTop="1" thickBot="1">
      <c r="A10" s="8">
        <v>6</v>
      </c>
      <c r="B10" s="9" t="s">
        <v>90</v>
      </c>
      <c r="C10" s="10">
        <v>181408.67350341068</v>
      </c>
      <c r="D10" s="7">
        <f t="shared" si="0"/>
        <v>2.2229606322510833E-2</v>
      </c>
    </row>
    <row r="11" spans="1:4" ht="16.5" thickTop="1" thickBot="1">
      <c r="A11" s="8">
        <v>7</v>
      </c>
      <c r="B11" s="9" t="s">
        <v>91</v>
      </c>
      <c r="C11" s="10">
        <v>125054.59965414458</v>
      </c>
      <c r="D11" s="7">
        <f t="shared" si="0"/>
        <v>1.5324044134408864E-2</v>
      </c>
    </row>
    <row r="12" spans="1:4" ht="16.5" thickTop="1" thickBot="1">
      <c r="A12" s="8">
        <v>8</v>
      </c>
      <c r="B12" s="9" t="s">
        <v>92</v>
      </c>
      <c r="C12" s="10">
        <v>66862.6446280737</v>
      </c>
      <c r="D12" s="7">
        <f t="shared" si="0"/>
        <v>8.1932701400634928E-3</v>
      </c>
    </row>
    <row r="13" spans="1:4" ht="16.5" thickTop="1" thickBot="1">
      <c r="A13" s="8">
        <v>9</v>
      </c>
      <c r="B13" s="9" t="s">
        <v>93</v>
      </c>
      <c r="C13" s="10">
        <v>24234.301873695775</v>
      </c>
      <c r="D13" s="7">
        <f t="shared" si="0"/>
        <v>2.969642960004419E-3</v>
      </c>
    </row>
    <row r="14" spans="1:4" ht="16.5" thickTop="1" thickBot="1">
      <c r="A14" s="8">
        <v>10</v>
      </c>
      <c r="B14" s="9" t="s">
        <v>94</v>
      </c>
      <c r="C14" s="10">
        <v>816276.60411216493</v>
      </c>
      <c r="D14" s="7">
        <f t="shared" si="0"/>
        <v>0.10002557876235338</v>
      </c>
    </row>
    <row r="15" spans="1:4" ht="16.5" thickTop="1" thickBot="1">
      <c r="A15" s="8">
        <v>11</v>
      </c>
      <c r="B15" s="9" t="s">
        <v>95</v>
      </c>
      <c r="C15" s="10">
        <v>190586.78978968752</v>
      </c>
      <c r="D15" s="7">
        <f t="shared" si="0"/>
        <v>2.3354281939646213E-2</v>
      </c>
    </row>
    <row r="16" spans="1:4" ht="16.5" thickTop="1" thickBot="1">
      <c r="A16" s="8">
        <v>12</v>
      </c>
      <c r="B16" s="9" t="s">
        <v>96</v>
      </c>
      <c r="C16" s="10">
        <v>167859.60557885139</v>
      </c>
      <c r="D16" s="7">
        <f t="shared" si="0"/>
        <v>2.0569319412391016E-2</v>
      </c>
    </row>
    <row r="17" spans="1:4" ht="16.5" thickTop="1" thickBot="1">
      <c r="A17" s="8">
        <v>13</v>
      </c>
      <c r="B17" s="9" t="s">
        <v>97</v>
      </c>
      <c r="C17" s="10">
        <v>423638.73201775487</v>
      </c>
      <c r="D17" s="7">
        <f t="shared" si="0"/>
        <v>5.1912193909214047E-2</v>
      </c>
    </row>
    <row r="18" spans="1:4" ht="16.5" thickTop="1" thickBot="1">
      <c r="A18" s="8">
        <v>14</v>
      </c>
      <c r="B18" s="9" t="s">
        <v>98</v>
      </c>
      <c r="C18" s="10">
        <v>2980542.6054975358</v>
      </c>
      <c r="D18" s="7">
        <f t="shared" si="0"/>
        <v>0.36523219903504361</v>
      </c>
    </row>
    <row r="19" spans="1:4" ht="16.5" thickTop="1" thickBot="1">
      <c r="A19" s="8">
        <v>15</v>
      </c>
      <c r="B19" s="9" t="s">
        <v>99</v>
      </c>
      <c r="C19" s="10">
        <v>11435.681596873048</v>
      </c>
      <c r="D19" s="7">
        <f t="shared" si="0"/>
        <v>1.4013150254543394E-3</v>
      </c>
    </row>
    <row r="20" spans="1:4" ht="16.5" thickTop="1" thickBot="1">
      <c r="A20" s="8">
        <v>16</v>
      </c>
      <c r="B20" s="9" t="s">
        <v>100</v>
      </c>
      <c r="C20" s="10">
        <v>1143523.1274648511</v>
      </c>
      <c r="D20" s="7">
        <f t="shared" si="0"/>
        <v>0.14012598434965179</v>
      </c>
    </row>
    <row r="21" spans="1:4" ht="16.5" thickTop="1" thickBot="1">
      <c r="A21" s="8">
        <v>17</v>
      </c>
      <c r="B21" s="9" t="s">
        <v>101</v>
      </c>
      <c r="C21" s="10">
        <v>704092.5199082474</v>
      </c>
      <c r="D21" s="7">
        <f t="shared" si="0"/>
        <v>8.6278672512815055E-2</v>
      </c>
    </row>
    <row r="22" spans="1:4" ht="16.5" thickTop="1" thickBot="1">
      <c r="A22" s="8">
        <v>18</v>
      </c>
      <c r="B22" s="9" t="s">
        <v>102</v>
      </c>
      <c r="C22" s="10">
        <v>695088.0518445276</v>
      </c>
      <c r="D22" s="7">
        <f t="shared" si="0"/>
        <v>8.5175275545434942E-2</v>
      </c>
    </row>
    <row r="23" spans="1:4" ht="16.5" thickTop="1" thickBot="1">
      <c r="A23" s="11"/>
      <c r="B23" s="12" t="s">
        <v>103</v>
      </c>
      <c r="C23" s="13">
        <f>SUM(C5:C22)</f>
        <v>8160678.6405257666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32826.839745594742</v>
      </c>
      <c r="D5" s="7">
        <f>C5/C$23</f>
        <v>3.8645865347532913E-3</v>
      </c>
    </row>
    <row r="6" spans="1:4" ht="16.5" thickTop="1" thickBot="1">
      <c r="A6" s="8">
        <v>2</v>
      </c>
      <c r="B6" s="9" t="s">
        <v>86</v>
      </c>
      <c r="C6" s="10">
        <v>54042.574484506753</v>
      </c>
      <c r="D6" s="7">
        <f t="shared" ref="D6:D23" si="0">C6/C$23</f>
        <v>6.3622391699844913E-3</v>
      </c>
    </row>
    <row r="7" spans="1:4" ht="16.5" thickTop="1" thickBot="1">
      <c r="A7" s="8">
        <v>3</v>
      </c>
      <c r="B7" s="9" t="s">
        <v>87</v>
      </c>
      <c r="C7" s="10">
        <v>290857.16536618833</v>
      </c>
      <c r="D7" s="7">
        <f t="shared" si="0"/>
        <v>3.4241574684676306E-2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4107.4708180305261</v>
      </c>
      <c r="D9" s="7">
        <f t="shared" si="0"/>
        <v>4.8355786113657363E-4</v>
      </c>
    </row>
    <row r="10" spans="1:4" ht="16.5" thickTop="1" thickBot="1">
      <c r="A10" s="8">
        <v>6</v>
      </c>
      <c r="B10" s="9" t="s">
        <v>90</v>
      </c>
      <c r="C10" s="10">
        <v>82887.547260674139</v>
      </c>
      <c r="D10" s="7">
        <f t="shared" si="0"/>
        <v>9.7580547358450814E-3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2378.6347099196237</v>
      </c>
      <c r="D12" s="7">
        <f t="shared" si="0"/>
        <v>2.8002816421845099E-4</v>
      </c>
    </row>
    <row r="13" spans="1:4" ht="16.5" thickTop="1" thickBot="1">
      <c r="A13" s="8">
        <v>9</v>
      </c>
      <c r="B13" s="9" t="s">
        <v>93</v>
      </c>
      <c r="C13" s="10">
        <v>31971.025001876318</v>
      </c>
      <c r="D13" s="7">
        <f t="shared" si="0"/>
        <v>3.7638345232758113E-3</v>
      </c>
    </row>
    <row r="14" spans="1:4" ht="16.5" thickTop="1" thickBot="1">
      <c r="A14" s="8">
        <v>10</v>
      </c>
      <c r="B14" s="9" t="s">
        <v>94</v>
      </c>
      <c r="C14" s="10">
        <v>1306111.5379020469</v>
      </c>
      <c r="D14" s="7">
        <f t="shared" si="0"/>
        <v>0.15376384389665573</v>
      </c>
    </row>
    <row r="15" spans="1:4" ht="16.5" thickTop="1" thickBot="1">
      <c r="A15" s="8">
        <v>11</v>
      </c>
      <c r="B15" s="9" t="s">
        <v>95</v>
      </c>
      <c r="C15" s="10">
        <v>88629.703728968001</v>
      </c>
      <c r="D15" s="7">
        <f t="shared" si="0"/>
        <v>1.0434058296949161E-2</v>
      </c>
    </row>
    <row r="16" spans="1:4" ht="16.5" thickTop="1" thickBot="1">
      <c r="A16" s="8">
        <v>12</v>
      </c>
      <c r="B16" s="9" t="s">
        <v>96</v>
      </c>
      <c r="C16" s="10">
        <v>1471284.2997073038</v>
      </c>
      <c r="D16" s="7">
        <f t="shared" si="0"/>
        <v>0.17320904289014913</v>
      </c>
    </row>
    <row r="17" spans="1:4" ht="16.5" thickTop="1" thickBot="1">
      <c r="A17" s="8">
        <v>13</v>
      </c>
      <c r="B17" s="9" t="s">
        <v>97</v>
      </c>
      <c r="C17" s="10">
        <v>196679.17324650663</v>
      </c>
      <c r="D17" s="7">
        <f t="shared" si="0"/>
        <v>2.3154336222598465E-2</v>
      </c>
    </row>
    <row r="18" spans="1:4" ht="16.5" thickTop="1" thickBot="1">
      <c r="A18" s="8">
        <v>14</v>
      </c>
      <c r="B18" s="9" t="s">
        <v>98</v>
      </c>
      <c r="C18" s="10">
        <v>1500325.5307181352</v>
      </c>
      <c r="D18" s="7">
        <f t="shared" si="0"/>
        <v>0.17662796323663726</v>
      </c>
    </row>
    <row r="19" spans="1:4" ht="16.5" thickTop="1" thickBot="1">
      <c r="A19" s="8">
        <v>15</v>
      </c>
      <c r="B19" s="9" t="s">
        <v>99</v>
      </c>
      <c r="C19" s="10">
        <v>13452.42779467537</v>
      </c>
      <c r="D19" s="7">
        <f t="shared" si="0"/>
        <v>1.5837062512854283E-3</v>
      </c>
    </row>
    <row r="20" spans="1:4" ht="16.5" thickTop="1" thickBot="1">
      <c r="A20" s="8">
        <v>16</v>
      </c>
      <c r="B20" s="9" t="s">
        <v>100</v>
      </c>
      <c r="C20" s="10">
        <v>1355511.0034810761</v>
      </c>
      <c r="D20" s="7">
        <f t="shared" si="0"/>
        <v>0.15957946644760032</v>
      </c>
    </row>
    <row r="21" spans="1:4" ht="16.5" thickTop="1" thickBot="1">
      <c r="A21" s="8">
        <v>17</v>
      </c>
      <c r="B21" s="9" t="s">
        <v>101</v>
      </c>
      <c r="C21" s="10">
        <v>1546316.8657609834</v>
      </c>
      <c r="D21" s="7">
        <f t="shared" si="0"/>
        <v>0.18204235875869693</v>
      </c>
    </row>
    <row r="22" spans="1:4" ht="16.5" thickTop="1" thickBot="1">
      <c r="A22" s="8">
        <v>18</v>
      </c>
      <c r="B22" s="9" t="s">
        <v>102</v>
      </c>
      <c r="C22" s="10">
        <v>516887.75547454704</v>
      </c>
      <c r="D22" s="7">
        <f t="shared" si="0"/>
        <v>6.0851348325537555E-2</v>
      </c>
    </row>
    <row r="23" spans="1:4" ht="16.5" thickTop="1" thickBot="1">
      <c r="A23" s="11"/>
      <c r="B23" s="12" t="s">
        <v>103</v>
      </c>
      <c r="C23" s="13">
        <f>SUM(C5:C22)</f>
        <v>8494269.5552010331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39160.92077082074</v>
      </c>
      <c r="D5" s="7">
        <f>C5/C$23</f>
        <v>9.3649122039816384E-3</v>
      </c>
    </row>
    <row r="6" spans="1:4" ht="16.5" thickTop="1" thickBot="1">
      <c r="A6" s="8">
        <v>2</v>
      </c>
      <c r="B6" s="9" t="s">
        <v>86</v>
      </c>
      <c r="C6" s="10">
        <v>48553.420802899345</v>
      </c>
      <c r="D6" s="7">
        <f t="shared" ref="D6:D23" si="0">C6/C$23</f>
        <v>1.1611027373006235E-2</v>
      </c>
    </row>
    <row r="7" spans="1:4" ht="16.5" thickTop="1" thickBot="1">
      <c r="A7" s="8">
        <v>3</v>
      </c>
      <c r="B7" s="9" t="s">
        <v>87</v>
      </c>
      <c r="C7" s="10">
        <v>48702.084971123077</v>
      </c>
      <c r="D7" s="7">
        <f t="shared" si="0"/>
        <v>1.164657880683081E-2</v>
      </c>
    </row>
    <row r="8" spans="1:4" ht="16.5" thickTop="1" thickBot="1">
      <c r="A8" s="8">
        <v>4</v>
      </c>
      <c r="B8" s="9" t="s">
        <v>88</v>
      </c>
      <c r="C8" s="10">
        <v>13847.044993849531</v>
      </c>
      <c r="D8" s="7">
        <f t="shared" si="0"/>
        <v>3.3113715944239927E-3</v>
      </c>
    </row>
    <row r="9" spans="1:4" ht="16.5" thickTop="1" thickBot="1">
      <c r="A9" s="8">
        <v>5</v>
      </c>
      <c r="B9" s="9" t="s">
        <v>89</v>
      </c>
      <c r="C9" s="10">
        <v>3079.5801760518289</v>
      </c>
      <c r="D9" s="7">
        <f t="shared" si="0"/>
        <v>7.3644841352496276E-4</v>
      </c>
    </row>
    <row r="10" spans="1:4" ht="16.5" thickTop="1" thickBot="1">
      <c r="A10" s="8">
        <v>6</v>
      </c>
      <c r="B10" s="9" t="s">
        <v>90</v>
      </c>
      <c r="C10" s="10">
        <v>85189.753328903491</v>
      </c>
      <c r="D10" s="7">
        <f t="shared" si="0"/>
        <v>2.0372211503220827E-2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1362.9498085996265</v>
      </c>
      <c r="D12" s="7">
        <f t="shared" si="0"/>
        <v>3.2593475956979069E-4</v>
      </c>
    </row>
    <row r="13" spans="1:4" ht="16.5" thickTop="1" thickBot="1">
      <c r="A13" s="8">
        <v>9</v>
      </c>
      <c r="B13" s="9" t="s">
        <v>93</v>
      </c>
      <c r="C13" s="10">
        <v>5769.3740575361535</v>
      </c>
      <c r="D13" s="7">
        <f t="shared" si="0"/>
        <v>1.3796836350439834E-3</v>
      </c>
    </row>
    <row r="14" spans="1:4" ht="16.5" thickTop="1" thickBot="1">
      <c r="A14" s="8">
        <v>10</v>
      </c>
      <c r="B14" s="9" t="s">
        <v>94</v>
      </c>
      <c r="C14" s="10">
        <v>163873.88672055738</v>
      </c>
      <c r="D14" s="7">
        <f t="shared" si="0"/>
        <v>3.918867410305503E-2</v>
      </c>
    </row>
    <row r="15" spans="1:4" ht="16.5" thickTop="1" thickBot="1">
      <c r="A15" s="8">
        <v>11</v>
      </c>
      <c r="B15" s="9" t="s">
        <v>95</v>
      </c>
      <c r="C15" s="10">
        <v>3283.8448303997297</v>
      </c>
      <c r="D15" s="7">
        <f t="shared" si="0"/>
        <v>7.852961044548984E-4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186235.64854999943</v>
      </c>
      <c r="D17" s="7">
        <f t="shared" si="0"/>
        <v>4.4536248474061922E-2</v>
      </c>
    </row>
    <row r="18" spans="1:4" ht="16.5" thickTop="1" thickBot="1">
      <c r="A18" s="8">
        <v>14</v>
      </c>
      <c r="B18" s="9" t="s">
        <v>98</v>
      </c>
      <c r="C18" s="10">
        <v>1522697.0010393569</v>
      </c>
      <c r="D18" s="7">
        <f t="shared" si="0"/>
        <v>0.36413657920487286</v>
      </c>
    </row>
    <row r="19" spans="1:4" ht="16.5" thickTop="1" thickBot="1">
      <c r="A19" s="8">
        <v>15</v>
      </c>
      <c r="B19" s="9" t="s">
        <v>99</v>
      </c>
      <c r="C19" s="10">
        <v>1223.1603026986631</v>
      </c>
      <c r="D19" s="7">
        <f t="shared" si="0"/>
        <v>2.9250560560628298E-4</v>
      </c>
    </row>
    <row r="20" spans="1:4" ht="16.5" thickTop="1" thickBot="1">
      <c r="A20" s="8">
        <v>16</v>
      </c>
      <c r="B20" s="9" t="s">
        <v>100</v>
      </c>
      <c r="C20" s="10">
        <v>770025.98848087504</v>
      </c>
      <c r="D20" s="7">
        <f t="shared" si="0"/>
        <v>0.18414341733968473</v>
      </c>
    </row>
    <row r="21" spans="1:4" ht="16.5" thickTop="1" thickBot="1">
      <c r="A21" s="8">
        <v>17</v>
      </c>
      <c r="B21" s="9" t="s">
        <v>101</v>
      </c>
      <c r="C21" s="10">
        <v>679016.58201019326</v>
      </c>
      <c r="D21" s="7">
        <f t="shared" si="0"/>
        <v>0.16237949850023117</v>
      </c>
    </row>
    <row r="22" spans="1:4" ht="16.5" thickTop="1" thickBot="1">
      <c r="A22" s="8">
        <v>18</v>
      </c>
      <c r="B22" s="9" t="s">
        <v>102</v>
      </c>
      <c r="C22" s="10">
        <v>609643.24440041371</v>
      </c>
      <c r="D22" s="7">
        <f t="shared" si="0"/>
        <v>0.1457896123784308</v>
      </c>
    </row>
    <row r="23" spans="1:4" ht="16.5" thickTop="1" thickBot="1">
      <c r="A23" s="11"/>
      <c r="B23" s="12" t="s">
        <v>103</v>
      </c>
      <c r="C23" s="13">
        <f>SUM(C5:C22)</f>
        <v>4181664.4852442783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181876.19525593339</v>
      </c>
      <c r="D5" s="7">
        <f>C5/C$23</f>
        <v>1.3275648242902109E-2</v>
      </c>
    </row>
    <row r="6" spans="1:4" ht="16.5" thickTop="1" thickBot="1">
      <c r="A6" s="8">
        <v>2</v>
      </c>
      <c r="B6" s="9" t="s">
        <v>86</v>
      </c>
      <c r="C6" s="10">
        <v>93364.396167862724</v>
      </c>
      <c r="D6" s="7">
        <f t="shared" ref="D6:D23" si="0">C6/C$23</f>
        <v>6.8149263854532256E-3</v>
      </c>
    </row>
    <row r="7" spans="1:4" ht="16.5" thickTop="1" thickBot="1">
      <c r="A7" s="8">
        <v>3</v>
      </c>
      <c r="B7" s="9" t="s">
        <v>87</v>
      </c>
      <c r="C7" s="10">
        <v>1726688.8212552995</v>
      </c>
      <c r="D7" s="7">
        <f t="shared" si="0"/>
        <v>0.12603580904955625</v>
      </c>
    </row>
    <row r="8" spans="1:4" ht="16.5" thickTop="1" thickBot="1">
      <c r="A8" s="8">
        <v>4</v>
      </c>
      <c r="B8" s="9" t="s">
        <v>88</v>
      </c>
      <c r="C8" s="10">
        <v>104930.43388553784</v>
      </c>
      <c r="D8" s="7">
        <f t="shared" si="0"/>
        <v>7.659163577065491E-3</v>
      </c>
    </row>
    <row r="9" spans="1:4" ht="16.5" thickTop="1" thickBot="1">
      <c r="A9" s="8">
        <v>5</v>
      </c>
      <c r="B9" s="9" t="s">
        <v>89</v>
      </c>
      <c r="C9" s="10">
        <v>72360.924532989317</v>
      </c>
      <c r="D9" s="7">
        <f t="shared" si="0"/>
        <v>5.2818247010245423E-3</v>
      </c>
    </row>
    <row r="10" spans="1:4" ht="16.5" thickTop="1" thickBot="1">
      <c r="A10" s="8">
        <v>6</v>
      </c>
      <c r="B10" s="9" t="s">
        <v>90</v>
      </c>
      <c r="C10" s="10">
        <v>137987.86686745528</v>
      </c>
      <c r="D10" s="7">
        <f t="shared" si="0"/>
        <v>1.0072117352922143E-2</v>
      </c>
    </row>
    <row r="11" spans="1:4" ht="16.5" thickTop="1" thickBot="1">
      <c r="A11" s="8">
        <v>7</v>
      </c>
      <c r="B11" s="9" t="s">
        <v>91</v>
      </c>
      <c r="C11" s="10">
        <v>117535.11853584761</v>
      </c>
      <c r="D11" s="7">
        <f t="shared" si="0"/>
        <v>8.5792144907914369E-3</v>
      </c>
    </row>
    <row r="12" spans="1:4" ht="16.5" thickTop="1" thickBot="1">
      <c r="A12" s="8">
        <v>8</v>
      </c>
      <c r="B12" s="9" t="s">
        <v>92</v>
      </c>
      <c r="C12" s="10">
        <v>1868.022385207868</v>
      </c>
      <c r="D12" s="7">
        <f t="shared" si="0"/>
        <v>1.3635213811785305E-4</v>
      </c>
    </row>
    <row r="13" spans="1:4" ht="16.5" thickTop="1" thickBot="1">
      <c r="A13" s="8">
        <v>9</v>
      </c>
      <c r="B13" s="9" t="s">
        <v>93</v>
      </c>
      <c r="C13" s="10">
        <v>4386.0462760536739</v>
      </c>
      <c r="D13" s="7">
        <f t="shared" si="0"/>
        <v>3.2014969004625537E-4</v>
      </c>
    </row>
    <row r="14" spans="1:4" ht="16.5" thickTop="1" thickBot="1">
      <c r="A14" s="8">
        <v>10</v>
      </c>
      <c r="B14" s="9" t="s">
        <v>94</v>
      </c>
      <c r="C14" s="10">
        <v>1158778.6160259426</v>
      </c>
      <c r="D14" s="7">
        <f t="shared" si="0"/>
        <v>8.4582467079377069E-2</v>
      </c>
    </row>
    <row r="15" spans="1:4" ht="16.5" thickTop="1" thickBot="1">
      <c r="A15" s="8">
        <v>11</v>
      </c>
      <c r="B15" s="9" t="s">
        <v>95</v>
      </c>
      <c r="C15" s="10">
        <v>94056.336576423593</v>
      </c>
      <c r="D15" s="7">
        <f t="shared" si="0"/>
        <v>6.8654330361788895E-3</v>
      </c>
    </row>
    <row r="16" spans="1:4" ht="16.5" thickTop="1" thickBot="1">
      <c r="A16" s="8">
        <v>12</v>
      </c>
      <c r="B16" s="9" t="s">
        <v>96</v>
      </c>
      <c r="C16" s="10">
        <v>1326761.5812093655</v>
      </c>
      <c r="D16" s="7">
        <f t="shared" si="0"/>
        <v>9.6844009902156358E-2</v>
      </c>
    </row>
    <row r="17" spans="1:4" ht="16.5" thickTop="1" thickBot="1">
      <c r="A17" s="8">
        <v>13</v>
      </c>
      <c r="B17" s="9" t="s">
        <v>97</v>
      </c>
      <c r="C17" s="10">
        <v>261074.89760859535</v>
      </c>
      <c r="D17" s="7">
        <f t="shared" si="0"/>
        <v>1.9056581323499654E-2</v>
      </c>
    </row>
    <row r="18" spans="1:4" ht="16.5" thickTop="1" thickBot="1">
      <c r="A18" s="8">
        <v>14</v>
      </c>
      <c r="B18" s="9" t="s">
        <v>98</v>
      </c>
      <c r="C18" s="10">
        <v>3139208.5176565018</v>
      </c>
      <c r="D18" s="7">
        <f t="shared" si="0"/>
        <v>0.22913954177942536</v>
      </c>
    </row>
    <row r="19" spans="1:4" ht="16.5" thickTop="1" thickBot="1">
      <c r="A19" s="8">
        <v>15</v>
      </c>
      <c r="B19" s="9" t="s">
        <v>99</v>
      </c>
      <c r="C19" s="10">
        <v>31929.423283590724</v>
      </c>
      <c r="D19" s="7">
        <f t="shared" si="0"/>
        <v>2.3306172174714572E-3</v>
      </c>
    </row>
    <row r="20" spans="1:4" ht="16.5" thickTop="1" thickBot="1">
      <c r="A20" s="8">
        <v>16</v>
      </c>
      <c r="B20" s="9" t="s">
        <v>100</v>
      </c>
      <c r="C20" s="10">
        <v>2097934.3771952875</v>
      </c>
      <c r="D20" s="7">
        <f t="shared" si="0"/>
        <v>0.15313405247533593</v>
      </c>
    </row>
    <row r="21" spans="1:4" ht="16.5" thickTop="1" thickBot="1">
      <c r="A21" s="8">
        <v>17</v>
      </c>
      <c r="B21" s="9" t="s">
        <v>101</v>
      </c>
      <c r="C21" s="10">
        <v>2122429.4815123011</v>
      </c>
      <c r="D21" s="7">
        <f t="shared" si="0"/>
        <v>0.15492201811937345</v>
      </c>
    </row>
    <row r="22" spans="1:4" ht="16.5" thickTop="1" thickBot="1">
      <c r="A22" s="8">
        <v>18</v>
      </c>
      <c r="B22" s="9" t="s">
        <v>102</v>
      </c>
      <c r="C22" s="10">
        <v>1026814.9578745704</v>
      </c>
      <c r="D22" s="7">
        <f t="shared" si="0"/>
        <v>7.4950073439302586E-2</v>
      </c>
    </row>
    <row r="23" spans="1:4" ht="16.5" thickTop="1" thickBot="1">
      <c r="A23" s="11"/>
      <c r="B23" s="12" t="s">
        <v>103</v>
      </c>
      <c r="C23" s="13">
        <f>SUM(C5:C22)</f>
        <v>13699986.014104765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36885.533664486815</v>
      </c>
      <c r="D5" s="7">
        <f>C5/C$23</f>
        <v>7.2116049722650887E-3</v>
      </c>
    </row>
    <row r="6" spans="1:4" ht="16.5" thickTop="1" thickBot="1">
      <c r="A6" s="8">
        <v>2</v>
      </c>
      <c r="B6" s="9" t="s">
        <v>86</v>
      </c>
      <c r="C6" s="10">
        <v>24206.146440808512</v>
      </c>
      <c r="D6" s="7">
        <f t="shared" ref="D6:D23" si="0">C6/C$23</f>
        <v>4.7326186905622004E-3</v>
      </c>
    </row>
    <row r="7" spans="1:4" ht="16.5" thickTop="1" thickBot="1">
      <c r="A7" s="8">
        <v>3</v>
      </c>
      <c r="B7" s="9" t="s">
        <v>87</v>
      </c>
      <c r="C7" s="10">
        <v>106197.79489046521</v>
      </c>
      <c r="D7" s="7">
        <f t="shared" si="0"/>
        <v>2.076305992050833E-2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4707.7292592565236</v>
      </c>
      <c r="D9" s="7">
        <f t="shared" si="0"/>
        <v>9.2042273382692929E-4</v>
      </c>
    </row>
    <row r="10" spans="1:4" ht="16.5" thickTop="1" thickBot="1">
      <c r="A10" s="8">
        <v>6</v>
      </c>
      <c r="B10" s="9" t="s">
        <v>90</v>
      </c>
      <c r="C10" s="10">
        <v>47086.19566073281</v>
      </c>
      <c r="D10" s="7">
        <f t="shared" si="0"/>
        <v>9.2059680047118526E-3</v>
      </c>
    </row>
    <row r="11" spans="1:4" ht="16.5" thickTop="1" thickBot="1">
      <c r="A11" s="8">
        <v>7</v>
      </c>
      <c r="B11" s="9" t="s">
        <v>91</v>
      </c>
      <c r="C11" s="10">
        <v>29625.848845451499</v>
      </c>
      <c r="D11" s="7">
        <f t="shared" si="0"/>
        <v>5.7922415000093361E-3</v>
      </c>
    </row>
    <row r="12" spans="1:4" ht="16.5" thickTop="1" thickBot="1">
      <c r="A12" s="8">
        <v>8</v>
      </c>
      <c r="B12" s="9" t="s">
        <v>92</v>
      </c>
      <c r="C12" s="10">
        <v>647.37754000376117</v>
      </c>
      <c r="D12" s="7">
        <f t="shared" si="0"/>
        <v>1.2657078866988976E-4</v>
      </c>
    </row>
    <row r="13" spans="1:4" ht="16.5" thickTop="1" thickBot="1">
      <c r="A13" s="8">
        <v>9</v>
      </c>
      <c r="B13" s="9" t="s">
        <v>93</v>
      </c>
      <c r="C13" s="10">
        <v>11342.507084386332</v>
      </c>
      <c r="D13" s="7">
        <f t="shared" si="0"/>
        <v>2.2176087035028266E-3</v>
      </c>
    </row>
    <row r="14" spans="1:4" ht="16.5" thickTop="1" thickBot="1">
      <c r="A14" s="8">
        <v>10</v>
      </c>
      <c r="B14" s="9" t="s">
        <v>94</v>
      </c>
      <c r="C14" s="10">
        <v>680782.11760716839</v>
      </c>
      <c r="D14" s="7">
        <f t="shared" si="0"/>
        <v>0.13310182113731708</v>
      </c>
    </row>
    <row r="15" spans="1:4" ht="16.5" thickTop="1" thickBot="1">
      <c r="A15" s="8">
        <v>11</v>
      </c>
      <c r="B15" s="9" t="s">
        <v>95</v>
      </c>
      <c r="C15" s="10">
        <v>108852.11843309551</v>
      </c>
      <c r="D15" s="7">
        <f t="shared" si="0"/>
        <v>2.12820149404397E-2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120085.92328179514</v>
      </c>
      <c r="D17" s="7">
        <f t="shared" si="0"/>
        <v>2.3478370933042229E-2</v>
      </c>
    </row>
    <row r="18" spans="1:4" ht="16.5" thickTop="1" thickBot="1">
      <c r="A18" s="8">
        <v>14</v>
      </c>
      <c r="B18" s="9" t="s">
        <v>98</v>
      </c>
      <c r="C18" s="10">
        <v>2185361.2341317758</v>
      </c>
      <c r="D18" s="7">
        <f t="shared" si="0"/>
        <v>0.42726674597184122</v>
      </c>
    </row>
    <row r="19" spans="1:4" ht="16.5" thickTop="1" thickBot="1">
      <c r="A19" s="8">
        <v>15</v>
      </c>
      <c r="B19" s="9" t="s">
        <v>99</v>
      </c>
      <c r="C19" s="10">
        <v>23184.281923729905</v>
      </c>
      <c r="D19" s="7">
        <f t="shared" si="0"/>
        <v>4.5328307927002135E-3</v>
      </c>
    </row>
    <row r="20" spans="1:4" ht="16.5" thickTop="1" thickBot="1">
      <c r="A20" s="8">
        <v>16</v>
      </c>
      <c r="B20" s="9" t="s">
        <v>100</v>
      </c>
      <c r="C20" s="10">
        <v>1057239.9967395896</v>
      </c>
      <c r="D20" s="7">
        <f t="shared" si="0"/>
        <v>0.20670426749730009</v>
      </c>
    </row>
    <row r="21" spans="1:4" ht="16.5" thickTop="1" thickBot="1">
      <c r="A21" s="8">
        <v>17</v>
      </c>
      <c r="B21" s="9" t="s">
        <v>101</v>
      </c>
      <c r="C21" s="10">
        <v>353581.89683767094</v>
      </c>
      <c r="D21" s="7">
        <f t="shared" si="0"/>
        <v>6.9129892182975022E-2</v>
      </c>
    </row>
    <row r="22" spans="1:4" ht="16.5" thickTop="1" thickBot="1">
      <c r="A22" s="8">
        <v>18</v>
      </c>
      <c r="B22" s="9" t="s">
        <v>102</v>
      </c>
      <c r="C22" s="10">
        <v>324960.1267418557</v>
      </c>
      <c r="D22" s="7">
        <f t="shared" si="0"/>
        <v>6.3533961230327896E-2</v>
      </c>
    </row>
    <row r="23" spans="1:4" ht="16.5" thickTop="1" thickBot="1">
      <c r="A23" s="11"/>
      <c r="B23" s="12" t="s">
        <v>103</v>
      </c>
      <c r="C23" s="13">
        <f>SUM(C5:C22)</f>
        <v>5114746.8290822729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54193.382506144546</v>
      </c>
      <c r="D5" s="7">
        <f>C5/C$23</f>
        <v>6.5833444897764291E-3</v>
      </c>
    </row>
    <row r="6" spans="1:4" ht="16.5" thickTop="1" thickBot="1">
      <c r="A6" s="8">
        <v>2</v>
      </c>
      <c r="B6" s="9" t="s">
        <v>86</v>
      </c>
      <c r="C6" s="10">
        <v>26211.230848139578</v>
      </c>
      <c r="D6" s="7">
        <f t="shared" ref="D6:D23" si="0">C6/C$23</f>
        <v>3.1841076196857201E-3</v>
      </c>
    </row>
    <row r="7" spans="1:4" ht="16.5" thickTop="1" thickBot="1">
      <c r="A7" s="8">
        <v>3</v>
      </c>
      <c r="B7" s="9" t="s">
        <v>87</v>
      </c>
      <c r="C7" s="10">
        <v>224960.74207068689</v>
      </c>
      <c r="D7" s="7">
        <f t="shared" si="0"/>
        <v>2.7327950263284547E-2</v>
      </c>
    </row>
    <row r="8" spans="1:4" ht="16.5" thickTop="1" thickBot="1">
      <c r="A8" s="8">
        <v>4</v>
      </c>
      <c r="B8" s="9" t="s">
        <v>88</v>
      </c>
      <c r="C8" s="10">
        <v>76573.874548910346</v>
      </c>
      <c r="D8" s="7">
        <f t="shared" si="0"/>
        <v>9.3020987389972071E-3</v>
      </c>
    </row>
    <row r="9" spans="1:4" ht="16.5" thickTop="1" thickBot="1">
      <c r="A9" s="8">
        <v>5</v>
      </c>
      <c r="B9" s="9" t="s">
        <v>89</v>
      </c>
      <c r="C9" s="10">
        <v>182497.53957612423</v>
      </c>
      <c r="D9" s="7">
        <f t="shared" si="0"/>
        <v>2.2169573405572372E-2</v>
      </c>
    </row>
    <row r="10" spans="1:4" ht="16.5" thickTop="1" thickBot="1">
      <c r="A10" s="8">
        <v>6</v>
      </c>
      <c r="B10" s="9" t="s">
        <v>90</v>
      </c>
      <c r="C10" s="10">
        <v>68508.376966262615</v>
      </c>
      <c r="D10" s="7">
        <f t="shared" si="0"/>
        <v>8.3223121559765079E-3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28508.579701800525</v>
      </c>
      <c r="D12" s="7">
        <f t="shared" si="0"/>
        <v>3.4631866920268525E-3</v>
      </c>
    </row>
    <row r="13" spans="1:4" ht="16.5" thickTop="1" thickBot="1">
      <c r="A13" s="8">
        <v>9</v>
      </c>
      <c r="B13" s="9" t="s">
        <v>93</v>
      </c>
      <c r="C13" s="10">
        <v>26222.620593248837</v>
      </c>
      <c r="D13" s="7">
        <f t="shared" si="0"/>
        <v>3.1854912317106107E-3</v>
      </c>
    </row>
    <row r="14" spans="1:4" ht="16.5" thickTop="1" thickBot="1">
      <c r="A14" s="8">
        <v>10</v>
      </c>
      <c r="B14" s="9" t="s">
        <v>94</v>
      </c>
      <c r="C14" s="10">
        <v>979510.3235883055</v>
      </c>
      <c r="D14" s="7">
        <f t="shared" si="0"/>
        <v>0.11898969197471777</v>
      </c>
    </row>
    <row r="15" spans="1:4" ht="16.5" thickTop="1" thickBot="1">
      <c r="A15" s="8">
        <v>11</v>
      </c>
      <c r="B15" s="9" t="s">
        <v>95</v>
      </c>
      <c r="C15" s="10">
        <v>68693.626572929177</v>
      </c>
      <c r="D15" s="7">
        <f t="shared" si="0"/>
        <v>8.3448160470584731E-3</v>
      </c>
    </row>
    <row r="16" spans="1:4" ht="16.5" thickTop="1" thickBot="1">
      <c r="A16" s="8">
        <v>12</v>
      </c>
      <c r="B16" s="9" t="s">
        <v>96</v>
      </c>
      <c r="C16" s="10">
        <v>716556.0902952638</v>
      </c>
      <c r="D16" s="7">
        <f t="shared" si="0"/>
        <v>8.7046339802211201E-2</v>
      </c>
    </row>
    <row r="17" spans="1:4" ht="16.5" thickTop="1" thickBot="1">
      <c r="A17" s="8">
        <v>13</v>
      </c>
      <c r="B17" s="9" t="s">
        <v>97</v>
      </c>
      <c r="C17" s="10">
        <v>653160.26028244523</v>
      </c>
      <c r="D17" s="7">
        <f t="shared" si="0"/>
        <v>7.9345093471215503E-2</v>
      </c>
    </row>
    <row r="18" spans="1:4" ht="16.5" thickTop="1" thickBot="1">
      <c r="A18" s="8">
        <v>14</v>
      </c>
      <c r="B18" s="9" t="s">
        <v>98</v>
      </c>
      <c r="C18" s="10">
        <v>2416328.4485320351</v>
      </c>
      <c r="D18" s="7">
        <f t="shared" si="0"/>
        <v>0.29353256507526132</v>
      </c>
    </row>
    <row r="19" spans="1:4" ht="16.5" thickTop="1" thickBot="1">
      <c r="A19" s="8">
        <v>15</v>
      </c>
      <c r="B19" s="9" t="s">
        <v>99</v>
      </c>
      <c r="C19" s="10">
        <v>15805.110816231852</v>
      </c>
      <c r="D19" s="7">
        <f t="shared" si="0"/>
        <v>1.9199851419229713E-3</v>
      </c>
    </row>
    <row r="20" spans="1:4" ht="16.5" thickTop="1" thickBot="1">
      <c r="A20" s="8">
        <v>16</v>
      </c>
      <c r="B20" s="9" t="s">
        <v>100</v>
      </c>
      <c r="C20" s="10">
        <v>1141023.2294009307</v>
      </c>
      <c r="D20" s="7">
        <f t="shared" si="0"/>
        <v>0.13861007825322266</v>
      </c>
    </row>
    <row r="21" spans="1:4" ht="16.5" thickTop="1" thickBot="1">
      <c r="A21" s="8">
        <v>17</v>
      </c>
      <c r="B21" s="9" t="s">
        <v>101</v>
      </c>
      <c r="C21" s="10">
        <v>537201.76549361553</v>
      </c>
      <c r="D21" s="7">
        <f t="shared" si="0"/>
        <v>6.5258600205653869E-2</v>
      </c>
    </row>
    <row r="22" spans="1:4" ht="16.5" thickTop="1" thickBot="1">
      <c r="A22" s="8">
        <v>18</v>
      </c>
      <c r="B22" s="9" t="s">
        <v>102</v>
      </c>
      <c r="C22" s="10">
        <v>1015937.0514991363</v>
      </c>
      <c r="D22" s="7">
        <f t="shared" si="0"/>
        <v>0.12341476543170604</v>
      </c>
    </row>
    <row r="23" spans="1:4" ht="16.5" thickTop="1" thickBot="1">
      <c r="A23" s="11"/>
      <c r="B23" s="12" t="s">
        <v>103</v>
      </c>
      <c r="C23" s="13">
        <f>SUM(C5:C22)</f>
        <v>8231892.2532922104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191016.10916610531</v>
      </c>
      <c r="D5" s="7">
        <f>C5/C$23</f>
        <v>1.3658948422069734E-2</v>
      </c>
    </row>
    <row r="6" spans="1:4" ht="16.5" thickTop="1" thickBot="1">
      <c r="A6" s="8">
        <v>2</v>
      </c>
      <c r="B6" s="9" t="s">
        <v>86</v>
      </c>
      <c r="C6" s="10">
        <v>223568.45557643624</v>
      </c>
      <c r="D6" s="7">
        <f t="shared" ref="D6:D23" si="0">C6/C$23</f>
        <v>1.5986662155624068E-2</v>
      </c>
    </row>
    <row r="7" spans="1:4" ht="16.5" thickTop="1" thickBot="1">
      <c r="A7" s="8">
        <v>3</v>
      </c>
      <c r="B7" s="9" t="s">
        <v>87</v>
      </c>
      <c r="C7" s="10">
        <v>677764.27742005989</v>
      </c>
      <c r="D7" s="7">
        <f t="shared" si="0"/>
        <v>4.8464746497122443E-2</v>
      </c>
    </row>
    <row r="8" spans="1:4" ht="16.5" thickTop="1" thickBot="1">
      <c r="A8" s="8">
        <v>4</v>
      </c>
      <c r="B8" s="9" t="s">
        <v>88</v>
      </c>
      <c r="C8" s="10">
        <v>14164.326573596236</v>
      </c>
      <c r="D8" s="7">
        <f t="shared" si="0"/>
        <v>1.0128454974122822E-3</v>
      </c>
    </row>
    <row r="9" spans="1:4" ht="16.5" thickTop="1" thickBot="1">
      <c r="A9" s="8">
        <v>5</v>
      </c>
      <c r="B9" s="9" t="s">
        <v>89</v>
      </c>
      <c r="C9" s="10">
        <v>81948.77197116302</v>
      </c>
      <c r="D9" s="7">
        <f t="shared" si="0"/>
        <v>5.8598934639209422E-3</v>
      </c>
    </row>
    <row r="10" spans="1:4" ht="16.5" thickTop="1" thickBot="1">
      <c r="A10" s="8">
        <v>6</v>
      </c>
      <c r="B10" s="9" t="s">
        <v>90</v>
      </c>
      <c r="C10" s="10">
        <v>331005.86658421304</v>
      </c>
      <c r="D10" s="7">
        <f t="shared" si="0"/>
        <v>2.3669166327457167E-2</v>
      </c>
    </row>
    <row r="11" spans="1:4" ht="16.5" thickTop="1" thickBot="1">
      <c r="A11" s="8">
        <v>7</v>
      </c>
      <c r="B11" s="9" t="s">
        <v>91</v>
      </c>
      <c r="C11" s="10">
        <v>99267.017258741369</v>
      </c>
      <c r="D11" s="7">
        <f t="shared" si="0"/>
        <v>7.0982655581723472E-3</v>
      </c>
    </row>
    <row r="12" spans="1:4" ht="16.5" thickTop="1" thickBot="1">
      <c r="A12" s="8">
        <v>8</v>
      </c>
      <c r="B12" s="9" t="s">
        <v>92</v>
      </c>
      <c r="C12" s="10">
        <v>1467.2440333145603</v>
      </c>
      <c r="D12" s="7">
        <f t="shared" si="0"/>
        <v>1.0491790802945172E-4</v>
      </c>
    </row>
    <row r="13" spans="1:4" ht="16.5" thickTop="1" thickBot="1">
      <c r="A13" s="8">
        <v>9</v>
      </c>
      <c r="B13" s="9" t="s">
        <v>93</v>
      </c>
      <c r="C13" s="10">
        <v>26404.895100703299</v>
      </c>
      <c r="D13" s="7">
        <f t="shared" si="0"/>
        <v>1.8881292360375737E-3</v>
      </c>
    </row>
    <row r="14" spans="1:4" ht="16.5" thickTop="1" thickBot="1">
      <c r="A14" s="8">
        <v>10</v>
      </c>
      <c r="B14" s="9" t="s">
        <v>94</v>
      </c>
      <c r="C14" s="10">
        <v>2082442.7858523431</v>
      </c>
      <c r="D14" s="7">
        <f t="shared" si="0"/>
        <v>0.14890879480292327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3486067.3699485241</v>
      </c>
      <c r="D16" s="7">
        <f t="shared" si="0"/>
        <v>0.24927748036465799</v>
      </c>
    </row>
    <row r="17" spans="1:4" ht="16.5" thickTop="1" thickBot="1">
      <c r="A17" s="8">
        <v>13</v>
      </c>
      <c r="B17" s="9" t="s">
        <v>97</v>
      </c>
      <c r="C17" s="10">
        <v>502207.77177540812</v>
      </c>
      <c r="D17" s="7">
        <f t="shared" si="0"/>
        <v>3.5911264666572268E-2</v>
      </c>
    </row>
    <row r="18" spans="1:4" ht="16.5" thickTop="1" thickBot="1">
      <c r="A18" s="8">
        <v>14</v>
      </c>
      <c r="B18" s="9" t="s">
        <v>98</v>
      </c>
      <c r="C18" s="10">
        <v>1858898.3367506736</v>
      </c>
      <c r="D18" s="7">
        <f t="shared" si="0"/>
        <v>0.13292384927320089</v>
      </c>
    </row>
    <row r="19" spans="1:4" ht="16.5" thickTop="1" thickBot="1">
      <c r="A19" s="8">
        <v>15</v>
      </c>
      <c r="B19" s="9" t="s">
        <v>99</v>
      </c>
      <c r="C19" s="10">
        <v>129846.14722914468</v>
      </c>
      <c r="D19" s="7">
        <f t="shared" si="0"/>
        <v>9.2848809220854363E-3</v>
      </c>
    </row>
    <row r="20" spans="1:4" ht="16.5" thickTop="1" thickBot="1">
      <c r="A20" s="8">
        <v>16</v>
      </c>
      <c r="B20" s="9" t="s">
        <v>100</v>
      </c>
      <c r="C20" s="10">
        <v>1472935.2413973252</v>
      </c>
      <c r="D20" s="7">
        <f t="shared" si="0"/>
        <v>0.10532486803927034</v>
      </c>
    </row>
    <row r="21" spans="1:4" ht="16.5" thickTop="1" thickBot="1">
      <c r="A21" s="8">
        <v>17</v>
      </c>
      <c r="B21" s="9" t="s">
        <v>101</v>
      </c>
      <c r="C21" s="10">
        <v>851998.23784297798</v>
      </c>
      <c r="D21" s="7">
        <f t="shared" si="0"/>
        <v>6.0923657366886243E-2</v>
      </c>
    </row>
    <row r="22" spans="1:4" ht="16.5" thickTop="1" thickBot="1">
      <c r="A22" s="8">
        <v>18</v>
      </c>
      <c r="B22" s="9" t="s">
        <v>102</v>
      </c>
      <c r="C22" s="10">
        <v>1953683.4671593022</v>
      </c>
      <c r="D22" s="7">
        <f t="shared" si="0"/>
        <v>0.13970162949855761</v>
      </c>
    </row>
    <row r="23" spans="1:4" ht="16.5" thickTop="1" thickBot="1">
      <c r="A23" s="11"/>
      <c r="B23" s="12" t="s">
        <v>103</v>
      </c>
      <c r="C23" s="13">
        <f>SUM(C5:C22)</f>
        <v>13984686.321640031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13026464.309616314</v>
      </c>
      <c r="D5" s="7">
        <f>C5/C$23</f>
        <v>2.1745257329826434E-2</v>
      </c>
    </row>
    <row r="6" spans="1:4" ht="16.5" thickTop="1" thickBot="1">
      <c r="A6" s="8">
        <v>2</v>
      </c>
      <c r="B6" s="9" t="s">
        <v>86</v>
      </c>
      <c r="C6" s="10">
        <v>43985755.588054977</v>
      </c>
      <c r="D6" s="7">
        <f t="shared" ref="D6:D23" si="0">C6/C$23</f>
        <v>7.3426031145152629E-2</v>
      </c>
    </row>
    <row r="7" spans="1:4" ht="16.5" thickTop="1" thickBot="1">
      <c r="A7" s="8">
        <v>3</v>
      </c>
      <c r="B7" s="9" t="s">
        <v>87</v>
      </c>
      <c r="C7" s="10">
        <v>4463602.5196409896</v>
      </c>
      <c r="D7" s="7">
        <f t="shared" si="0"/>
        <v>7.4511535210672894E-3</v>
      </c>
    </row>
    <row r="8" spans="1:4" ht="16.5" thickTop="1" thickBot="1">
      <c r="A8" s="8">
        <v>4</v>
      </c>
      <c r="B8" s="9" t="s">
        <v>88</v>
      </c>
      <c r="C8" s="10">
        <v>978901.63238177961</v>
      </c>
      <c r="D8" s="7">
        <f t="shared" si="0"/>
        <v>1.6340940558225759E-3</v>
      </c>
    </row>
    <row r="9" spans="1:4" ht="16.5" thickTop="1" thickBot="1">
      <c r="A9" s="8">
        <v>5</v>
      </c>
      <c r="B9" s="9" t="s">
        <v>89</v>
      </c>
      <c r="C9" s="10">
        <v>759547.04645460367</v>
      </c>
      <c r="D9" s="7">
        <f t="shared" si="0"/>
        <v>1.2679224067786567E-3</v>
      </c>
    </row>
    <row r="10" spans="1:4" ht="16.5" thickTop="1" thickBot="1">
      <c r="A10" s="8">
        <v>6</v>
      </c>
      <c r="B10" s="9" t="s">
        <v>90</v>
      </c>
      <c r="C10" s="10">
        <v>19888910.878913719</v>
      </c>
      <c r="D10" s="7">
        <f t="shared" si="0"/>
        <v>3.3200834454572115E-2</v>
      </c>
    </row>
    <row r="11" spans="1:4" ht="16.5" thickTop="1" thickBot="1">
      <c r="A11" s="8">
        <v>7</v>
      </c>
      <c r="B11" s="9" t="s">
        <v>91</v>
      </c>
      <c r="C11" s="10">
        <v>13026291.463564953</v>
      </c>
      <c r="D11" s="7">
        <f t="shared" si="0"/>
        <v>2.1744968795518432E-2</v>
      </c>
    </row>
    <row r="12" spans="1:4" ht="16.5" thickTop="1" thickBot="1">
      <c r="A12" s="8">
        <v>8</v>
      </c>
      <c r="B12" s="9" t="s">
        <v>92</v>
      </c>
      <c r="C12" s="10">
        <v>7523089.1831548084</v>
      </c>
      <c r="D12" s="7">
        <f t="shared" si="0"/>
        <v>1.2558396992050221E-2</v>
      </c>
    </row>
    <row r="13" spans="1:4" ht="16.5" thickTop="1" thickBot="1">
      <c r="A13" s="8">
        <v>9</v>
      </c>
      <c r="B13" s="9" t="s">
        <v>93</v>
      </c>
      <c r="C13" s="10">
        <v>7976106.6868560081</v>
      </c>
      <c r="D13" s="7">
        <f t="shared" si="0"/>
        <v>1.3314625386705711E-2</v>
      </c>
    </row>
    <row r="14" spans="1:4" ht="16.5" thickTop="1" thickBot="1">
      <c r="A14" s="8">
        <v>10</v>
      </c>
      <c r="B14" s="9" t="s">
        <v>94</v>
      </c>
      <c r="C14" s="10">
        <v>46005198.376590572</v>
      </c>
      <c r="D14" s="7">
        <f t="shared" si="0"/>
        <v>7.6797114967733046E-2</v>
      </c>
    </row>
    <row r="15" spans="1:4" ht="16.5" thickTop="1" thickBot="1">
      <c r="A15" s="8">
        <v>11</v>
      </c>
      <c r="B15" s="9" t="s">
        <v>95</v>
      </c>
      <c r="C15" s="10">
        <v>1387475.3176070133</v>
      </c>
      <c r="D15" s="7">
        <f t="shared" si="0"/>
        <v>2.3161317686085023E-3</v>
      </c>
    </row>
    <row r="16" spans="1:4" ht="16.5" thickTop="1" thickBot="1">
      <c r="A16" s="8">
        <v>12</v>
      </c>
      <c r="B16" s="9" t="s">
        <v>96</v>
      </c>
      <c r="C16" s="10">
        <v>197138880.44749531</v>
      </c>
      <c r="D16" s="7">
        <f t="shared" si="0"/>
        <v>0.32908666412881304</v>
      </c>
    </row>
    <row r="17" spans="1:4" ht="16.5" thickTop="1" thickBot="1">
      <c r="A17" s="8">
        <v>13</v>
      </c>
      <c r="B17" s="9" t="s">
        <v>97</v>
      </c>
      <c r="C17" s="10">
        <v>9305135.1265077945</v>
      </c>
      <c r="D17" s="7">
        <f t="shared" si="0"/>
        <v>1.55331909722692E-2</v>
      </c>
    </row>
    <row r="18" spans="1:4" ht="16.5" thickTop="1" thickBot="1">
      <c r="A18" s="8">
        <v>14</v>
      </c>
      <c r="B18" s="9" t="s">
        <v>98</v>
      </c>
      <c r="C18" s="10">
        <v>34563767.998205468</v>
      </c>
      <c r="D18" s="7">
        <f t="shared" si="0"/>
        <v>5.7697776737050427E-2</v>
      </c>
    </row>
    <row r="19" spans="1:4" ht="16.5" thickTop="1" thickBot="1">
      <c r="A19" s="8">
        <v>15</v>
      </c>
      <c r="B19" s="9" t="s">
        <v>99</v>
      </c>
      <c r="C19" s="10">
        <v>6127072.851353731</v>
      </c>
      <c r="D19" s="7">
        <f t="shared" si="0"/>
        <v>1.0228007590127472E-2</v>
      </c>
    </row>
    <row r="20" spans="1:4" ht="16.5" thickTop="1" thickBot="1">
      <c r="A20" s="8">
        <v>16</v>
      </c>
      <c r="B20" s="9" t="s">
        <v>100</v>
      </c>
      <c r="C20" s="10">
        <v>19993631.657834858</v>
      </c>
      <c r="D20" s="7">
        <f t="shared" si="0"/>
        <v>3.3375646301539601E-2</v>
      </c>
    </row>
    <row r="21" spans="1:4" ht="16.5" thickTop="1" thickBot="1">
      <c r="A21" s="8">
        <v>17</v>
      </c>
      <c r="B21" s="9" t="s">
        <v>101</v>
      </c>
      <c r="C21" s="10">
        <v>134697840.35172826</v>
      </c>
      <c r="D21" s="7">
        <f t="shared" si="0"/>
        <v>0.22485297089080059</v>
      </c>
    </row>
    <row r="22" spans="1:4" ht="16.5" thickTop="1" thickBot="1">
      <c r="A22" s="8">
        <v>18</v>
      </c>
      <c r="B22" s="9" t="s">
        <v>102</v>
      </c>
      <c r="C22" s="10">
        <v>38200852.66445642</v>
      </c>
      <c r="D22" s="7">
        <f t="shared" si="0"/>
        <v>6.3769212555563975E-2</v>
      </c>
    </row>
    <row r="23" spans="1:4" ht="16.5" thickTop="1" thickBot="1">
      <c r="A23" s="11"/>
      <c r="B23" s="12" t="s">
        <v>103</v>
      </c>
      <c r="C23" s="13">
        <f>SUM(C5:C22)</f>
        <v>599048524.10041761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10032.031883203417</v>
      </c>
      <c r="D5" s="7">
        <f>C5/C$23</f>
        <v>1.1863458207923342E-3</v>
      </c>
    </row>
    <row r="6" spans="1:4" ht="16.5" thickTop="1" thickBot="1">
      <c r="A6" s="8">
        <v>2</v>
      </c>
      <c r="B6" s="9" t="s">
        <v>86</v>
      </c>
      <c r="C6" s="10">
        <v>86688.463258514646</v>
      </c>
      <c r="D6" s="7">
        <f t="shared" ref="D6:D23" si="0">C6/C$23</f>
        <v>1.0251412405281263E-2</v>
      </c>
    </row>
    <row r="7" spans="1:4" ht="16.5" thickTop="1" thickBot="1">
      <c r="A7" s="8">
        <v>3</v>
      </c>
      <c r="B7" s="9" t="s">
        <v>87</v>
      </c>
      <c r="C7" s="10">
        <v>387299.07448651473</v>
      </c>
      <c r="D7" s="7">
        <f t="shared" si="0"/>
        <v>4.580035667381651E-2</v>
      </c>
    </row>
    <row r="8" spans="1:4" ht="16.5" thickTop="1" thickBot="1">
      <c r="A8" s="8">
        <v>4</v>
      </c>
      <c r="B8" s="9" t="s">
        <v>88</v>
      </c>
      <c r="C8" s="10">
        <v>19581.315839042738</v>
      </c>
      <c r="D8" s="7">
        <f t="shared" si="0"/>
        <v>2.3156039057409018E-3</v>
      </c>
    </row>
    <row r="9" spans="1:4" ht="16.5" thickTop="1" thickBot="1">
      <c r="A9" s="8">
        <v>5</v>
      </c>
      <c r="B9" s="9" t="s">
        <v>89</v>
      </c>
      <c r="C9" s="10">
        <v>50405.012696582948</v>
      </c>
      <c r="D9" s="7">
        <f t="shared" si="0"/>
        <v>5.9606844212382187E-3</v>
      </c>
    </row>
    <row r="10" spans="1:4" ht="16.5" thickTop="1" thickBot="1">
      <c r="A10" s="8">
        <v>6</v>
      </c>
      <c r="B10" s="9" t="s">
        <v>90</v>
      </c>
      <c r="C10" s="10">
        <v>185382.76494546703</v>
      </c>
      <c r="D10" s="7">
        <f t="shared" si="0"/>
        <v>2.1922584676809784E-2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15472.645284468003</v>
      </c>
      <c r="D12" s="7">
        <f t="shared" si="0"/>
        <v>1.8297298377374616E-3</v>
      </c>
    </row>
    <row r="13" spans="1:4" ht="16.5" thickTop="1" thickBot="1">
      <c r="A13" s="8">
        <v>9</v>
      </c>
      <c r="B13" s="9" t="s">
        <v>93</v>
      </c>
      <c r="C13" s="10">
        <v>4589.5582645337317</v>
      </c>
      <c r="D13" s="7">
        <f t="shared" si="0"/>
        <v>5.4274182237485887E-4</v>
      </c>
    </row>
    <row r="14" spans="1:4" ht="16.5" thickTop="1" thickBot="1">
      <c r="A14" s="8">
        <v>10</v>
      </c>
      <c r="B14" s="9" t="s">
        <v>94</v>
      </c>
      <c r="C14" s="10">
        <v>828232.15078965679</v>
      </c>
      <c r="D14" s="7">
        <f t="shared" si="0"/>
        <v>9.794324441694284E-2</v>
      </c>
    </row>
    <row r="15" spans="1:4" ht="16.5" thickTop="1" thickBot="1">
      <c r="A15" s="8">
        <v>11</v>
      </c>
      <c r="B15" s="9" t="s">
        <v>95</v>
      </c>
      <c r="C15" s="10">
        <v>30718.669847959951</v>
      </c>
      <c r="D15" s="7">
        <f t="shared" si="0"/>
        <v>3.6326604638730322E-3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358859.76833155245</v>
      </c>
      <c r="D17" s="7">
        <f t="shared" si="0"/>
        <v>4.2437244156235503E-2</v>
      </c>
    </row>
    <row r="18" spans="1:4" ht="16.5" thickTop="1" thickBot="1">
      <c r="A18" s="8">
        <v>14</v>
      </c>
      <c r="B18" s="9" t="s">
        <v>98</v>
      </c>
      <c r="C18" s="10">
        <v>3276367.0444735731</v>
      </c>
      <c r="D18" s="7">
        <f t="shared" si="0"/>
        <v>0.38744936178888945</v>
      </c>
    </row>
    <row r="19" spans="1:4" ht="16.5" thickTop="1" thickBot="1">
      <c r="A19" s="8">
        <v>15</v>
      </c>
      <c r="B19" s="9" t="s">
        <v>99</v>
      </c>
      <c r="C19" s="10">
        <v>80725.381310598183</v>
      </c>
      <c r="D19" s="7">
        <f t="shared" si="0"/>
        <v>9.5462434594172311E-3</v>
      </c>
    </row>
    <row r="20" spans="1:4" ht="16.5" thickTop="1" thickBot="1">
      <c r="A20" s="8">
        <v>16</v>
      </c>
      <c r="B20" s="9" t="s">
        <v>100</v>
      </c>
      <c r="C20" s="10">
        <v>1589579.6065228735</v>
      </c>
      <c r="D20" s="7">
        <f t="shared" si="0"/>
        <v>0.18797698661349999</v>
      </c>
    </row>
    <row r="21" spans="1:4" ht="16.5" thickTop="1" thickBot="1">
      <c r="A21" s="8">
        <v>17</v>
      </c>
      <c r="B21" s="9" t="s">
        <v>101</v>
      </c>
      <c r="C21" s="10">
        <v>555196.77021275309</v>
      </c>
      <c r="D21" s="7">
        <f t="shared" si="0"/>
        <v>6.5655230737661927E-2</v>
      </c>
    </row>
    <row r="22" spans="1:4" ht="16.5" thickTop="1" thickBot="1">
      <c r="A22" s="8">
        <v>18</v>
      </c>
      <c r="B22" s="9" t="s">
        <v>102</v>
      </c>
      <c r="C22" s="10">
        <v>977115.55768340977</v>
      </c>
      <c r="D22" s="7">
        <f t="shared" si="0"/>
        <v>0.11554956879968872</v>
      </c>
    </row>
    <row r="23" spans="1:4" ht="16.5" thickTop="1" thickBot="1">
      <c r="A23" s="11"/>
      <c r="B23" s="12" t="s">
        <v>103</v>
      </c>
      <c r="C23" s="13">
        <f>SUM(C5:C22)</f>
        <v>8456245.8158307038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291227.66120351886</v>
      </c>
      <c r="D5" s="7">
        <f>C5/C$23</f>
        <v>1.3351603634220229E-2</v>
      </c>
    </row>
    <row r="6" spans="1:4" ht="16.5" thickTop="1" thickBot="1">
      <c r="A6" s="8">
        <v>2</v>
      </c>
      <c r="B6" s="9" t="s">
        <v>86</v>
      </c>
      <c r="C6" s="10">
        <v>316584.45109151164</v>
      </c>
      <c r="D6" s="7">
        <f t="shared" ref="D6:D23" si="0">C6/C$23</f>
        <v>1.4514109306317396E-2</v>
      </c>
    </row>
    <row r="7" spans="1:4" ht="16.5" thickTop="1" thickBot="1">
      <c r="A7" s="8">
        <v>3</v>
      </c>
      <c r="B7" s="9" t="s">
        <v>87</v>
      </c>
      <c r="C7" s="10">
        <v>542100.91231228854</v>
      </c>
      <c r="D7" s="7">
        <f t="shared" si="0"/>
        <v>2.4853121715951196E-2</v>
      </c>
    </row>
    <row r="8" spans="1:4" ht="16.5" thickTop="1" thickBot="1">
      <c r="A8" s="8">
        <v>4</v>
      </c>
      <c r="B8" s="9" t="s">
        <v>88</v>
      </c>
      <c r="C8" s="10">
        <v>35270.184606045797</v>
      </c>
      <c r="D8" s="7">
        <f t="shared" si="0"/>
        <v>1.6169944950270728E-3</v>
      </c>
    </row>
    <row r="9" spans="1:4" ht="16.5" thickTop="1" thickBot="1">
      <c r="A9" s="8">
        <v>5</v>
      </c>
      <c r="B9" s="9" t="s">
        <v>89</v>
      </c>
      <c r="C9" s="10">
        <v>86132.329498340667</v>
      </c>
      <c r="D9" s="7">
        <f t="shared" si="0"/>
        <v>3.9488169454832134E-3</v>
      </c>
    </row>
    <row r="10" spans="1:4" ht="16.5" thickTop="1" thickBot="1">
      <c r="A10" s="8">
        <v>6</v>
      </c>
      <c r="B10" s="9" t="s">
        <v>90</v>
      </c>
      <c r="C10" s="10">
        <v>388374.50024442357</v>
      </c>
      <c r="D10" s="7">
        <f t="shared" si="0"/>
        <v>1.7805391038312728E-2</v>
      </c>
    </row>
    <row r="11" spans="1:4" ht="16.5" thickTop="1" thickBot="1">
      <c r="A11" s="8">
        <v>7</v>
      </c>
      <c r="B11" s="9" t="s">
        <v>91</v>
      </c>
      <c r="C11" s="10">
        <v>98650.316969156498</v>
      </c>
      <c r="D11" s="7">
        <f t="shared" si="0"/>
        <v>4.5227157513788134E-3</v>
      </c>
    </row>
    <row r="12" spans="1:4" ht="16.5" thickTop="1" thickBot="1">
      <c r="A12" s="8">
        <v>8</v>
      </c>
      <c r="B12" s="9" t="s">
        <v>92</v>
      </c>
      <c r="C12" s="10">
        <v>71379.600634058152</v>
      </c>
      <c r="D12" s="7">
        <f t="shared" si="0"/>
        <v>3.2724643369946619E-3</v>
      </c>
    </row>
    <row r="13" spans="1:4" ht="16.5" thickTop="1" thickBot="1">
      <c r="A13" s="8">
        <v>9</v>
      </c>
      <c r="B13" s="9" t="s">
        <v>93</v>
      </c>
      <c r="C13" s="10">
        <v>60064.047872981697</v>
      </c>
      <c r="D13" s="7">
        <f t="shared" si="0"/>
        <v>2.753692271375458E-3</v>
      </c>
    </row>
    <row r="14" spans="1:4" ht="16.5" thickTop="1" thickBot="1">
      <c r="A14" s="8">
        <v>10</v>
      </c>
      <c r="B14" s="9" t="s">
        <v>94</v>
      </c>
      <c r="C14" s="10">
        <v>1186424.5338181295</v>
      </c>
      <c r="D14" s="7">
        <f t="shared" si="0"/>
        <v>5.4392738835286079E-2</v>
      </c>
    </row>
    <row r="15" spans="1:4" ht="16.5" thickTop="1" thickBot="1">
      <c r="A15" s="8">
        <v>11</v>
      </c>
      <c r="B15" s="9" t="s">
        <v>95</v>
      </c>
      <c r="C15" s="10">
        <v>413065.51056722249</v>
      </c>
      <c r="D15" s="7">
        <f t="shared" si="0"/>
        <v>1.8937373425549194E-2</v>
      </c>
    </row>
    <row r="16" spans="1:4" ht="16.5" thickTop="1" thickBot="1">
      <c r="A16" s="8">
        <v>12</v>
      </c>
      <c r="B16" s="9" t="s">
        <v>96</v>
      </c>
      <c r="C16" s="10">
        <v>7368381.8546244977</v>
      </c>
      <c r="D16" s="7">
        <f t="shared" si="0"/>
        <v>0.33781033553600548</v>
      </c>
    </row>
    <row r="17" spans="1:4" ht="16.5" thickTop="1" thickBot="1">
      <c r="A17" s="8">
        <v>13</v>
      </c>
      <c r="B17" s="9" t="s">
        <v>97</v>
      </c>
      <c r="C17" s="10">
        <v>733540.58067382954</v>
      </c>
      <c r="D17" s="7">
        <f t="shared" si="0"/>
        <v>3.3629851787768228E-2</v>
      </c>
    </row>
    <row r="18" spans="1:4" ht="16.5" thickTop="1" thickBot="1">
      <c r="A18" s="8">
        <v>14</v>
      </c>
      <c r="B18" s="9" t="s">
        <v>98</v>
      </c>
      <c r="C18" s="10">
        <v>4396745.669591004</v>
      </c>
      <c r="D18" s="7">
        <f t="shared" si="0"/>
        <v>0.20157290422982663</v>
      </c>
    </row>
    <row r="19" spans="1:4" ht="16.5" thickTop="1" thickBot="1">
      <c r="A19" s="8">
        <v>15</v>
      </c>
      <c r="B19" s="9" t="s">
        <v>99</v>
      </c>
      <c r="C19" s="10">
        <v>178553.42464080898</v>
      </c>
      <c r="D19" s="7">
        <f t="shared" si="0"/>
        <v>8.1859482148253018E-3</v>
      </c>
    </row>
    <row r="20" spans="1:4" ht="16.5" thickTop="1" thickBot="1">
      <c r="A20" s="8">
        <v>16</v>
      </c>
      <c r="B20" s="9" t="s">
        <v>100</v>
      </c>
      <c r="C20" s="10">
        <v>1940561.3226996562</v>
      </c>
      <c r="D20" s="7">
        <f t="shared" si="0"/>
        <v>8.8966842989813083E-2</v>
      </c>
    </row>
    <row r="21" spans="1:4" ht="16.5" thickTop="1" thickBot="1">
      <c r="A21" s="8">
        <v>17</v>
      </c>
      <c r="B21" s="9" t="s">
        <v>101</v>
      </c>
      <c r="C21" s="10">
        <v>2734768.8074325859</v>
      </c>
      <c r="D21" s="7">
        <f t="shared" si="0"/>
        <v>0.12537802555284142</v>
      </c>
    </row>
    <row r="22" spans="1:4" ht="16.5" thickTop="1" thickBot="1">
      <c r="A22" s="8">
        <v>18</v>
      </c>
      <c r="B22" s="9" t="s">
        <v>102</v>
      </c>
      <c r="C22" s="10">
        <v>970360.24176047195</v>
      </c>
      <c r="D22" s="7">
        <f t="shared" si="0"/>
        <v>4.4487069933023905E-2</v>
      </c>
    </row>
    <row r="23" spans="1:4" ht="16.5" thickTop="1" thickBot="1">
      <c r="A23" s="11"/>
      <c r="B23" s="12" t="s">
        <v>103</v>
      </c>
      <c r="C23" s="13">
        <f>SUM(C5:C22)</f>
        <v>21812185.95024053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112477.80929118971</v>
      </c>
      <c r="D5" s="7">
        <f>C5/C$23</f>
        <v>7.1929370718965806E-3</v>
      </c>
    </row>
    <row r="6" spans="1:4" ht="16.5" thickTop="1" thickBot="1">
      <c r="A6" s="8">
        <v>2</v>
      </c>
      <c r="B6" s="9" t="s">
        <v>86</v>
      </c>
      <c r="C6" s="10">
        <v>151803.72025023223</v>
      </c>
      <c r="D6" s="7">
        <f t="shared" ref="D6:D23" si="0">C6/C$23</f>
        <v>9.707822493349734E-3</v>
      </c>
    </row>
    <row r="7" spans="1:4" ht="16.5" thickTop="1" thickBot="1">
      <c r="A7" s="8">
        <v>3</v>
      </c>
      <c r="B7" s="9" t="s">
        <v>87</v>
      </c>
      <c r="C7" s="10">
        <v>269586.44973655313</v>
      </c>
      <c r="D7" s="7">
        <f t="shared" si="0"/>
        <v>1.7240008323516725E-2</v>
      </c>
    </row>
    <row r="8" spans="1:4" ht="16.5" thickTop="1" thickBot="1">
      <c r="A8" s="8">
        <v>4</v>
      </c>
      <c r="B8" s="9" t="s">
        <v>88</v>
      </c>
      <c r="C8" s="10">
        <v>240090.02688315802</v>
      </c>
      <c r="D8" s="7">
        <f t="shared" si="0"/>
        <v>1.5353717020658445E-2</v>
      </c>
    </row>
    <row r="9" spans="1:4" ht="16.5" thickTop="1" thickBot="1">
      <c r="A9" s="8">
        <v>5</v>
      </c>
      <c r="B9" s="9" t="s">
        <v>89</v>
      </c>
      <c r="C9" s="10">
        <v>19124.914966790846</v>
      </c>
      <c r="D9" s="7">
        <f t="shared" si="0"/>
        <v>1.2230351100221413E-3</v>
      </c>
    </row>
    <row r="10" spans="1:4" ht="16.5" thickTop="1" thickBot="1">
      <c r="A10" s="8">
        <v>6</v>
      </c>
      <c r="B10" s="9" t="s">
        <v>90</v>
      </c>
      <c r="C10" s="10">
        <v>209235.52594594687</v>
      </c>
      <c r="D10" s="7">
        <f t="shared" si="0"/>
        <v>1.3380576851724538E-2</v>
      </c>
    </row>
    <row r="11" spans="1:4" ht="16.5" thickTop="1" thickBot="1">
      <c r="A11" s="8">
        <v>7</v>
      </c>
      <c r="B11" s="9" t="s">
        <v>91</v>
      </c>
      <c r="C11" s="10">
        <v>339485.33372672013</v>
      </c>
      <c r="D11" s="7">
        <f t="shared" si="0"/>
        <v>2.1710030251446046E-2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69953.124167719943</v>
      </c>
      <c r="D13" s="7">
        <f t="shared" si="0"/>
        <v>4.4734905782023455E-3</v>
      </c>
    </row>
    <row r="14" spans="1:4" ht="16.5" thickTop="1" thickBot="1">
      <c r="A14" s="8">
        <v>10</v>
      </c>
      <c r="B14" s="9" t="s">
        <v>94</v>
      </c>
      <c r="C14" s="10">
        <v>581512.87475402153</v>
      </c>
      <c r="D14" s="7">
        <f t="shared" si="0"/>
        <v>3.7187650977222479E-2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1302786.4907169866</v>
      </c>
      <c r="D16" s="7">
        <f t="shared" si="0"/>
        <v>8.3312977954472622E-2</v>
      </c>
    </row>
    <row r="17" spans="1:4" ht="16.5" thickTop="1" thickBot="1">
      <c r="A17" s="8">
        <v>13</v>
      </c>
      <c r="B17" s="9" t="s">
        <v>97</v>
      </c>
      <c r="C17" s="10">
        <v>23210.167204095073</v>
      </c>
      <c r="D17" s="7">
        <f t="shared" si="0"/>
        <v>1.4842863065997736E-3</v>
      </c>
    </row>
    <row r="18" spans="1:4" ht="16.5" thickTop="1" thickBot="1">
      <c r="A18" s="8">
        <v>14</v>
      </c>
      <c r="B18" s="9" t="s">
        <v>98</v>
      </c>
      <c r="C18" s="10">
        <v>1094093.7440340698</v>
      </c>
      <c r="D18" s="7">
        <f t="shared" si="0"/>
        <v>6.9967111745740773E-2</v>
      </c>
    </row>
    <row r="19" spans="1:4" ht="16.5" thickTop="1" thickBot="1">
      <c r="A19" s="8">
        <v>15</v>
      </c>
      <c r="B19" s="9" t="s">
        <v>99</v>
      </c>
      <c r="C19" s="10">
        <v>50715.592054204732</v>
      </c>
      <c r="D19" s="7">
        <f t="shared" si="0"/>
        <v>3.2432536205027856E-3</v>
      </c>
    </row>
    <row r="20" spans="1:4" ht="16.5" thickTop="1" thickBot="1">
      <c r="A20" s="8">
        <v>16</v>
      </c>
      <c r="B20" s="9" t="s">
        <v>100</v>
      </c>
      <c r="C20" s="10">
        <v>1129714.5790378954</v>
      </c>
      <c r="D20" s="7">
        <f t="shared" si="0"/>
        <v>7.2245058180202465E-2</v>
      </c>
    </row>
    <row r="21" spans="1:4" ht="16.5" thickTop="1" thickBot="1">
      <c r="A21" s="8">
        <v>17</v>
      </c>
      <c r="B21" s="9" t="s">
        <v>101</v>
      </c>
      <c r="C21" s="10">
        <v>8782024.7607352678</v>
      </c>
      <c r="D21" s="7">
        <f t="shared" si="0"/>
        <v>0.56160901306560518</v>
      </c>
    </row>
    <row r="22" spans="1:4" ht="16.5" thickTop="1" thickBot="1">
      <c r="A22" s="8">
        <v>18</v>
      </c>
      <c r="B22" s="9" t="s">
        <v>102</v>
      </c>
      <c r="C22" s="10">
        <v>1261442.4027120087</v>
      </c>
      <c r="D22" s="7">
        <f t="shared" si="0"/>
        <v>8.0669030448837345E-2</v>
      </c>
    </row>
    <row r="23" spans="1:4" ht="16.5" thickTop="1" thickBot="1">
      <c r="A23" s="11"/>
      <c r="B23" s="12" t="s">
        <v>103</v>
      </c>
      <c r="C23" s="13">
        <f>SUM(C5:C22)</f>
        <v>15637257.516216861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11190.024097949112</v>
      </c>
      <c r="D5" s="7">
        <f>C5/C$23</f>
        <v>1.4641769415703169E-3</v>
      </c>
    </row>
    <row r="6" spans="1:4" ht="16.5" thickTop="1" thickBot="1">
      <c r="A6" s="8">
        <v>2</v>
      </c>
      <c r="B6" s="9" t="s">
        <v>86</v>
      </c>
      <c r="C6" s="10">
        <v>284777.2759310953</v>
      </c>
      <c r="D6" s="7">
        <f t="shared" ref="D6:D23" si="0">C6/C$23</f>
        <v>3.7262146823967772E-2</v>
      </c>
    </row>
    <row r="7" spans="1:4" ht="16.5" thickTop="1" thickBot="1">
      <c r="A7" s="8">
        <v>3</v>
      </c>
      <c r="B7" s="9" t="s">
        <v>87</v>
      </c>
      <c r="C7" s="10">
        <v>120268.8393506001</v>
      </c>
      <c r="D7" s="7">
        <f t="shared" si="0"/>
        <v>1.5736772309440136E-2</v>
      </c>
    </row>
    <row r="8" spans="1:4" ht="16.5" thickTop="1" thickBot="1">
      <c r="A8" s="8">
        <v>4</v>
      </c>
      <c r="B8" s="9" t="s">
        <v>88</v>
      </c>
      <c r="C8" s="10">
        <v>29072.317378418971</v>
      </c>
      <c r="D8" s="7">
        <f t="shared" si="0"/>
        <v>3.8040147519697184E-3</v>
      </c>
    </row>
    <row r="9" spans="1:4" ht="16.5" thickTop="1" thickBot="1">
      <c r="A9" s="8">
        <v>5</v>
      </c>
      <c r="B9" s="9" t="s">
        <v>89</v>
      </c>
      <c r="C9" s="10">
        <v>3536.8933984108207</v>
      </c>
      <c r="D9" s="7">
        <f t="shared" si="0"/>
        <v>4.6279058145143147E-4</v>
      </c>
    </row>
    <row r="10" spans="1:4" ht="16.5" thickTop="1" thickBot="1">
      <c r="A10" s="8">
        <v>6</v>
      </c>
      <c r="B10" s="9" t="s">
        <v>90</v>
      </c>
      <c r="C10" s="10">
        <v>172400.55467480348</v>
      </c>
      <c r="D10" s="7">
        <f t="shared" si="0"/>
        <v>2.2558031569837635E-2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1964.6781064790762</v>
      </c>
      <c r="D12" s="7">
        <f t="shared" si="0"/>
        <v>2.5707150904544701E-4</v>
      </c>
    </row>
    <row r="13" spans="1:4" ht="16.5" thickTop="1" thickBot="1">
      <c r="A13" s="8">
        <v>9</v>
      </c>
      <c r="B13" s="9" t="s">
        <v>93</v>
      </c>
      <c r="C13" s="10">
        <v>24875.131418007011</v>
      </c>
      <c r="D13" s="7">
        <f t="shared" si="0"/>
        <v>3.2548271140410228E-3</v>
      </c>
    </row>
    <row r="14" spans="1:4" ht="16.5" thickTop="1" thickBot="1">
      <c r="A14" s="8">
        <v>10</v>
      </c>
      <c r="B14" s="9" t="s">
        <v>94</v>
      </c>
      <c r="C14" s="10">
        <v>1094124.6074781804</v>
      </c>
      <c r="D14" s="7">
        <f t="shared" si="0"/>
        <v>0.1431625175648939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1215846.2656005754</v>
      </c>
      <c r="D16" s="7">
        <f t="shared" si="0"/>
        <v>0.15908938631445987</v>
      </c>
    </row>
    <row r="17" spans="1:4" ht="16.5" thickTop="1" thickBot="1">
      <c r="A17" s="8">
        <v>13</v>
      </c>
      <c r="B17" s="9" t="s">
        <v>97</v>
      </c>
      <c r="C17" s="10">
        <v>200820.15393485915</v>
      </c>
      <c r="D17" s="7">
        <f t="shared" si="0"/>
        <v>2.6276640355753368E-2</v>
      </c>
    </row>
    <row r="18" spans="1:4" ht="16.5" thickTop="1" thickBot="1">
      <c r="A18" s="8">
        <v>14</v>
      </c>
      <c r="B18" s="9" t="s">
        <v>98</v>
      </c>
      <c r="C18" s="10">
        <v>2324870.7919132058</v>
      </c>
      <c r="D18" s="7">
        <f t="shared" si="0"/>
        <v>0.30420150804443052</v>
      </c>
    </row>
    <row r="19" spans="1:4" ht="16.5" thickTop="1" thickBot="1">
      <c r="A19" s="8">
        <v>15</v>
      </c>
      <c r="B19" s="9" t="s">
        <v>99</v>
      </c>
      <c r="C19" s="10">
        <v>28470.851341391135</v>
      </c>
      <c r="D19" s="7">
        <f t="shared" si="0"/>
        <v>3.725314948033171E-3</v>
      </c>
    </row>
    <row r="20" spans="1:4" ht="16.5" thickTop="1" thickBot="1">
      <c r="A20" s="8">
        <v>16</v>
      </c>
      <c r="B20" s="9" t="s">
        <v>100</v>
      </c>
      <c r="C20" s="10">
        <v>877598.91701093444</v>
      </c>
      <c r="D20" s="7">
        <f t="shared" si="0"/>
        <v>0.11483086068331144</v>
      </c>
    </row>
    <row r="21" spans="1:4" ht="16.5" thickTop="1" thickBot="1">
      <c r="A21" s="8">
        <v>17</v>
      </c>
      <c r="B21" s="9" t="s">
        <v>101</v>
      </c>
      <c r="C21" s="10">
        <v>433143.42555789667</v>
      </c>
      <c r="D21" s="7">
        <f t="shared" si="0"/>
        <v>5.6675357491936605E-2</v>
      </c>
    </row>
    <row r="22" spans="1:4" ht="16.5" thickTop="1" thickBot="1">
      <c r="A22" s="8">
        <v>18</v>
      </c>
      <c r="B22" s="9" t="s">
        <v>102</v>
      </c>
      <c r="C22" s="10">
        <v>819574.66606909595</v>
      </c>
      <c r="D22" s="7">
        <f t="shared" si="0"/>
        <v>0.10723858299585762</v>
      </c>
    </row>
    <row r="23" spans="1:4" ht="16.5" thickTop="1" thickBot="1">
      <c r="A23" s="11"/>
      <c r="B23" s="12" t="s">
        <v>103</v>
      </c>
      <c r="C23" s="13">
        <f>SUM(C5:C22)</f>
        <v>7642535.393261903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299.53755403930774</v>
      </c>
      <c r="D5" s="7">
        <f>C5/C$23</f>
        <v>2.2380004018591919E-5</v>
      </c>
    </row>
    <row r="6" spans="1:4" ht="16.5" thickTop="1" thickBot="1">
      <c r="A6" s="8">
        <v>2</v>
      </c>
      <c r="B6" s="9" t="s">
        <v>86</v>
      </c>
      <c r="C6" s="10">
        <v>127340.67140638021</v>
      </c>
      <c r="D6" s="7">
        <f t="shared" ref="D6:D23" si="0">C6/C$23</f>
        <v>9.5142819301749296E-3</v>
      </c>
    </row>
    <row r="7" spans="1:4" ht="16.5" thickTop="1" thickBot="1">
      <c r="A7" s="8">
        <v>3</v>
      </c>
      <c r="B7" s="9" t="s">
        <v>87</v>
      </c>
      <c r="C7" s="10">
        <v>207964.24278694286</v>
      </c>
      <c r="D7" s="7">
        <f t="shared" si="0"/>
        <v>1.5538087049627305E-2</v>
      </c>
    </row>
    <row r="8" spans="1:4" ht="16.5" thickTop="1" thickBot="1">
      <c r="A8" s="8">
        <v>4</v>
      </c>
      <c r="B8" s="9" t="s">
        <v>88</v>
      </c>
      <c r="C8" s="10">
        <v>24064.868777577474</v>
      </c>
      <c r="D8" s="7">
        <f t="shared" si="0"/>
        <v>1.7980111431316398E-3</v>
      </c>
    </row>
    <row r="9" spans="1:4" ht="16.5" thickTop="1" thickBot="1">
      <c r="A9" s="8">
        <v>5</v>
      </c>
      <c r="B9" s="9" t="s">
        <v>89</v>
      </c>
      <c r="C9" s="10">
        <v>21378.94976681246</v>
      </c>
      <c r="D9" s="7">
        <f t="shared" si="0"/>
        <v>1.5973322050688511E-3</v>
      </c>
    </row>
    <row r="10" spans="1:4" ht="16.5" thickTop="1" thickBot="1">
      <c r="A10" s="8">
        <v>6</v>
      </c>
      <c r="B10" s="9" t="s">
        <v>90</v>
      </c>
      <c r="C10" s="10">
        <v>124680.92213873552</v>
      </c>
      <c r="D10" s="7">
        <f t="shared" si="0"/>
        <v>9.3155582693329776E-3</v>
      </c>
    </row>
    <row r="11" spans="1:4" ht="16.5" thickTop="1" thickBot="1">
      <c r="A11" s="8">
        <v>7</v>
      </c>
      <c r="B11" s="9" t="s">
        <v>91</v>
      </c>
      <c r="C11" s="10">
        <v>26451.273326235718</v>
      </c>
      <c r="D11" s="7">
        <f t="shared" si="0"/>
        <v>1.9763118024938675E-3</v>
      </c>
    </row>
    <row r="12" spans="1:4" ht="16.5" thickTop="1" thickBot="1">
      <c r="A12" s="8">
        <v>8</v>
      </c>
      <c r="B12" s="9" t="s">
        <v>92</v>
      </c>
      <c r="C12" s="10">
        <v>7242.8556231837065</v>
      </c>
      <c r="D12" s="7">
        <f t="shared" si="0"/>
        <v>5.4115130395857134E-4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1394615.1806386732</v>
      </c>
      <c r="D14" s="7">
        <f t="shared" si="0"/>
        <v>0.10419893240827818</v>
      </c>
    </row>
    <row r="15" spans="1:4" ht="16.5" thickTop="1" thickBot="1">
      <c r="A15" s="8">
        <v>11</v>
      </c>
      <c r="B15" s="9" t="s">
        <v>95</v>
      </c>
      <c r="C15" s="10">
        <v>578892.76710466214</v>
      </c>
      <c r="D15" s="7">
        <f t="shared" si="0"/>
        <v>4.3252080680461165E-2</v>
      </c>
    </row>
    <row r="16" spans="1:4" ht="16.5" thickTop="1" thickBot="1">
      <c r="A16" s="8">
        <v>12</v>
      </c>
      <c r="B16" s="9" t="s">
        <v>96</v>
      </c>
      <c r="C16" s="10">
        <v>181989.17028332298</v>
      </c>
      <c r="D16" s="7">
        <f t="shared" si="0"/>
        <v>1.3597354680096293E-2</v>
      </c>
    </row>
    <row r="17" spans="1:4" ht="16.5" thickTop="1" thickBot="1">
      <c r="A17" s="8">
        <v>13</v>
      </c>
      <c r="B17" s="9" t="s">
        <v>97</v>
      </c>
      <c r="C17" s="10">
        <v>525239.99915108446</v>
      </c>
      <c r="D17" s="7">
        <f t="shared" si="0"/>
        <v>3.924340415153392E-2</v>
      </c>
    </row>
    <row r="18" spans="1:4" ht="16.5" thickTop="1" thickBot="1">
      <c r="A18" s="8">
        <v>14</v>
      </c>
      <c r="B18" s="9" t="s">
        <v>98</v>
      </c>
      <c r="C18" s="10">
        <v>3858259.03710132</v>
      </c>
      <c r="D18" s="7">
        <f t="shared" si="0"/>
        <v>0.288270541007906</v>
      </c>
    </row>
    <row r="19" spans="1:4" ht="16.5" thickTop="1" thickBot="1">
      <c r="A19" s="8">
        <v>15</v>
      </c>
      <c r="B19" s="9" t="s">
        <v>99</v>
      </c>
      <c r="C19" s="10">
        <v>50976.70721166068</v>
      </c>
      <c r="D19" s="7">
        <f t="shared" si="0"/>
        <v>3.8087341532535746E-3</v>
      </c>
    </row>
    <row r="20" spans="1:4" ht="16.5" thickTop="1" thickBot="1">
      <c r="A20" s="8">
        <v>16</v>
      </c>
      <c r="B20" s="9" t="s">
        <v>100</v>
      </c>
      <c r="C20" s="10">
        <v>1869285.7743226173</v>
      </c>
      <c r="D20" s="7">
        <f t="shared" si="0"/>
        <v>0.13966403403209671</v>
      </c>
    </row>
    <row r="21" spans="1:4" ht="16.5" thickTop="1" thickBot="1">
      <c r="A21" s="8">
        <v>17</v>
      </c>
      <c r="B21" s="9" t="s">
        <v>101</v>
      </c>
      <c r="C21" s="10">
        <v>2461455.8799365265</v>
      </c>
      <c r="D21" s="7">
        <f t="shared" si="0"/>
        <v>0.18390813352684704</v>
      </c>
    </row>
    <row r="22" spans="1:4" ht="16.5" thickTop="1" thickBot="1">
      <c r="A22" s="8">
        <v>18</v>
      </c>
      <c r="B22" s="9" t="s">
        <v>102</v>
      </c>
      <c r="C22" s="10">
        <v>1924022.1384658748</v>
      </c>
      <c r="D22" s="7">
        <f t="shared" si="0"/>
        <v>0.14375367165172037</v>
      </c>
    </row>
    <row r="23" spans="1:4" ht="16.5" thickTop="1" thickBot="1">
      <c r="A23" s="11"/>
      <c r="B23" s="12" t="s">
        <v>103</v>
      </c>
      <c r="C23" s="13">
        <f>SUM(C5:C22)</f>
        <v>13384159.975595649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2165396.6668760655</v>
      </c>
      <c r="D5" s="7">
        <f>C5/C$23</f>
        <v>3.356345880743225E-2</v>
      </c>
    </row>
    <row r="6" spans="1:4" ht="16.5" thickTop="1" thickBot="1">
      <c r="A6" s="8">
        <v>2</v>
      </c>
      <c r="B6" s="9" t="s">
        <v>86</v>
      </c>
      <c r="C6" s="10">
        <v>652610.38334140007</v>
      </c>
      <c r="D6" s="7">
        <f t="shared" ref="D6:D23" si="0">C6/C$23</f>
        <v>1.0115403821222977E-2</v>
      </c>
    </row>
    <row r="7" spans="1:4" ht="16.5" thickTop="1" thickBot="1">
      <c r="A7" s="8">
        <v>3</v>
      </c>
      <c r="B7" s="9" t="s">
        <v>87</v>
      </c>
      <c r="C7" s="10">
        <v>1986472.8187928472</v>
      </c>
      <c r="D7" s="7">
        <f t="shared" si="0"/>
        <v>3.0790154822683817E-2</v>
      </c>
    </row>
    <row r="8" spans="1:4" ht="16.5" thickTop="1" thickBot="1">
      <c r="A8" s="8">
        <v>4</v>
      </c>
      <c r="B8" s="9" t="s">
        <v>88</v>
      </c>
      <c r="C8" s="10">
        <v>35031.010864093092</v>
      </c>
      <c r="D8" s="7">
        <f t="shared" si="0"/>
        <v>5.4297760225886305E-4</v>
      </c>
    </row>
    <row r="9" spans="1:4" ht="16.5" thickTop="1" thickBot="1">
      <c r="A9" s="8">
        <v>5</v>
      </c>
      <c r="B9" s="9" t="s">
        <v>89</v>
      </c>
      <c r="C9" s="10">
        <v>51562.30017816789</v>
      </c>
      <c r="D9" s="7">
        <f t="shared" si="0"/>
        <v>7.9921113970452245E-4</v>
      </c>
    </row>
    <row r="10" spans="1:4" ht="16.5" thickTop="1" thickBot="1">
      <c r="A10" s="8">
        <v>6</v>
      </c>
      <c r="B10" s="9" t="s">
        <v>90</v>
      </c>
      <c r="C10" s="10">
        <v>143909.39595064154</v>
      </c>
      <c r="D10" s="7">
        <f t="shared" si="0"/>
        <v>2.2305830413787463E-3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3984.6463345339298</v>
      </c>
      <c r="D12" s="7">
        <f t="shared" si="0"/>
        <v>6.1761669423946635E-5</v>
      </c>
    </row>
    <row r="13" spans="1:4" ht="16.5" thickTop="1" thickBot="1">
      <c r="A13" s="8">
        <v>9</v>
      </c>
      <c r="B13" s="9" t="s">
        <v>93</v>
      </c>
      <c r="C13" s="10">
        <v>343460.6652861936</v>
      </c>
      <c r="D13" s="7">
        <f t="shared" si="0"/>
        <v>5.3236102500965991E-3</v>
      </c>
    </row>
    <row r="14" spans="1:4" ht="16.5" thickTop="1" thickBot="1">
      <c r="A14" s="8">
        <v>10</v>
      </c>
      <c r="B14" s="9" t="s">
        <v>94</v>
      </c>
      <c r="C14" s="10">
        <v>2389955.100769503</v>
      </c>
      <c r="D14" s="7">
        <f t="shared" si="0"/>
        <v>3.704409487801287E-2</v>
      </c>
    </row>
    <row r="15" spans="1:4" ht="16.5" thickTop="1" thickBot="1">
      <c r="A15" s="8">
        <v>11</v>
      </c>
      <c r="B15" s="9" t="s">
        <v>95</v>
      </c>
      <c r="C15" s="10">
        <v>62880.261114397545</v>
      </c>
      <c r="D15" s="7">
        <f t="shared" si="0"/>
        <v>9.7463854359689797E-4</v>
      </c>
    </row>
    <row r="16" spans="1:4" ht="16.5" thickTop="1" thickBot="1">
      <c r="A16" s="8">
        <v>12</v>
      </c>
      <c r="B16" s="9" t="s">
        <v>96</v>
      </c>
      <c r="C16" s="10">
        <v>30689786.513698917</v>
      </c>
      <c r="D16" s="7">
        <f t="shared" si="0"/>
        <v>0.47568900479903509</v>
      </c>
    </row>
    <row r="17" spans="1:4" ht="16.5" thickTop="1" thickBot="1">
      <c r="A17" s="8">
        <v>13</v>
      </c>
      <c r="B17" s="9" t="s">
        <v>97</v>
      </c>
      <c r="C17" s="10">
        <v>2536738.0234465469</v>
      </c>
      <c r="D17" s="7">
        <f t="shared" si="0"/>
        <v>3.9319217332141707E-2</v>
      </c>
    </row>
    <row r="18" spans="1:4" ht="16.5" thickTop="1" thickBot="1">
      <c r="A18" s="8">
        <v>14</v>
      </c>
      <c r="B18" s="9" t="s">
        <v>98</v>
      </c>
      <c r="C18" s="10">
        <v>6486281.3196040913</v>
      </c>
      <c r="D18" s="7">
        <f t="shared" si="0"/>
        <v>0.10053679273369324</v>
      </c>
    </row>
    <row r="19" spans="1:4" ht="16.5" thickTop="1" thickBot="1">
      <c r="A19" s="8">
        <v>15</v>
      </c>
      <c r="B19" s="9" t="s">
        <v>99</v>
      </c>
      <c r="C19" s="10">
        <v>45489.469250838876</v>
      </c>
      <c r="D19" s="7">
        <f t="shared" si="0"/>
        <v>7.0508279186331201E-4</v>
      </c>
    </row>
    <row r="20" spans="1:4" ht="16.5" thickTop="1" thickBot="1">
      <c r="A20" s="8">
        <v>16</v>
      </c>
      <c r="B20" s="9" t="s">
        <v>100</v>
      </c>
      <c r="C20" s="10">
        <v>4319969.5269114114</v>
      </c>
      <c r="D20" s="7">
        <f t="shared" si="0"/>
        <v>6.6959149556201053E-2</v>
      </c>
    </row>
    <row r="21" spans="1:4" ht="16.5" thickTop="1" thickBot="1">
      <c r="A21" s="8">
        <v>17</v>
      </c>
      <c r="B21" s="9" t="s">
        <v>101</v>
      </c>
      <c r="C21" s="10">
        <v>10215879.553080218</v>
      </c>
      <c r="D21" s="7">
        <f t="shared" si="0"/>
        <v>0.15834523891465918</v>
      </c>
    </row>
    <row r="22" spans="1:4" ht="16.5" thickTop="1" thickBot="1">
      <c r="A22" s="8">
        <v>18</v>
      </c>
      <c r="B22" s="9" t="s">
        <v>102</v>
      </c>
      <c r="C22" s="10">
        <v>2387085.6922168238</v>
      </c>
      <c r="D22" s="7">
        <f t="shared" si="0"/>
        <v>3.6999619296595045E-2</v>
      </c>
    </row>
    <row r="23" spans="1:4" ht="16.5" thickTop="1" thickBot="1">
      <c r="A23" s="11"/>
      <c r="B23" s="12" t="s">
        <v>103</v>
      </c>
      <c r="C23" s="13">
        <f>SUM(C5:C22)</f>
        <v>64516493.347716682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1176115.7344528427</v>
      </c>
      <c r="D5" s="7">
        <f>C5/C$23</f>
        <v>5.5528936356487868E-2</v>
      </c>
    </row>
    <row r="6" spans="1:4" ht="16.5" thickTop="1" thickBot="1">
      <c r="A6" s="8">
        <v>2</v>
      </c>
      <c r="B6" s="9" t="s">
        <v>86</v>
      </c>
      <c r="C6" s="10">
        <v>269591.23873115209</v>
      </c>
      <c r="D6" s="7">
        <f t="shared" ref="D6:D23" si="0">C6/C$23</f>
        <v>1.2728436750940441E-2</v>
      </c>
    </row>
    <row r="7" spans="1:4" ht="16.5" thickTop="1" thickBot="1">
      <c r="A7" s="8">
        <v>3</v>
      </c>
      <c r="B7" s="9" t="s">
        <v>87</v>
      </c>
      <c r="C7" s="10">
        <v>646501.81092103524</v>
      </c>
      <c r="D7" s="7">
        <f t="shared" si="0"/>
        <v>3.0523830998392055E-2</v>
      </c>
    </row>
    <row r="8" spans="1:4" ht="16.5" thickTop="1" thickBot="1">
      <c r="A8" s="8">
        <v>4</v>
      </c>
      <c r="B8" s="9" t="s">
        <v>88</v>
      </c>
      <c r="C8" s="10">
        <v>196697.38368703917</v>
      </c>
      <c r="D8" s="7">
        <f t="shared" si="0"/>
        <v>9.2868381744137061E-3</v>
      </c>
    </row>
    <row r="9" spans="1:4" ht="16.5" thickTop="1" thickBot="1">
      <c r="A9" s="8">
        <v>5</v>
      </c>
      <c r="B9" s="9" t="s">
        <v>89</v>
      </c>
      <c r="C9" s="10">
        <v>44404.746520325498</v>
      </c>
      <c r="D9" s="7">
        <f t="shared" si="0"/>
        <v>2.0965184558135821E-3</v>
      </c>
    </row>
    <row r="10" spans="1:4" ht="16.5" thickTop="1" thickBot="1">
      <c r="A10" s="8">
        <v>6</v>
      </c>
      <c r="B10" s="9" t="s">
        <v>90</v>
      </c>
      <c r="C10" s="10">
        <v>398151.15450563957</v>
      </c>
      <c r="D10" s="7">
        <f t="shared" si="0"/>
        <v>1.8798243634663578E-2</v>
      </c>
    </row>
    <row r="11" spans="1:4" ht="16.5" thickTop="1" thickBot="1">
      <c r="A11" s="8">
        <v>7</v>
      </c>
      <c r="B11" s="9" t="s">
        <v>91</v>
      </c>
      <c r="C11" s="10">
        <v>5599.9536513208941</v>
      </c>
      <c r="D11" s="7">
        <f t="shared" si="0"/>
        <v>2.6439529783873317E-4</v>
      </c>
    </row>
    <row r="12" spans="1:4" ht="16.5" thickTop="1" thickBot="1">
      <c r="A12" s="8">
        <v>8</v>
      </c>
      <c r="B12" s="9" t="s">
        <v>92</v>
      </c>
      <c r="C12" s="10">
        <v>2133.1143622853619</v>
      </c>
      <c r="D12" s="7">
        <f t="shared" si="0"/>
        <v>1.007125133986577E-4</v>
      </c>
    </row>
    <row r="13" spans="1:4" ht="16.5" thickTop="1" thickBot="1">
      <c r="A13" s="8">
        <v>9</v>
      </c>
      <c r="B13" s="9" t="s">
        <v>93</v>
      </c>
      <c r="C13" s="10">
        <v>20890.621603597163</v>
      </c>
      <c r="D13" s="7">
        <f t="shared" si="0"/>
        <v>9.86326399258057E-4</v>
      </c>
    </row>
    <row r="14" spans="1:4" ht="16.5" thickTop="1" thickBot="1">
      <c r="A14" s="8">
        <v>10</v>
      </c>
      <c r="B14" s="9" t="s">
        <v>94</v>
      </c>
      <c r="C14" s="10">
        <v>1719917.2852565474</v>
      </c>
      <c r="D14" s="7">
        <f t="shared" si="0"/>
        <v>8.1203894033324467E-2</v>
      </c>
    </row>
    <row r="15" spans="1:4" ht="16.5" thickTop="1" thickBot="1">
      <c r="A15" s="8">
        <v>11</v>
      </c>
      <c r="B15" s="9" t="s">
        <v>95</v>
      </c>
      <c r="C15" s="10">
        <v>180698.45358918211</v>
      </c>
      <c r="D15" s="7">
        <f t="shared" si="0"/>
        <v>8.5314672996340147E-3</v>
      </c>
    </row>
    <row r="16" spans="1:4" ht="16.5" thickTop="1" thickBot="1">
      <c r="A16" s="8">
        <v>12</v>
      </c>
      <c r="B16" s="9" t="s">
        <v>96</v>
      </c>
      <c r="C16" s="10">
        <v>427424.18658750644</v>
      </c>
      <c r="D16" s="7">
        <f t="shared" si="0"/>
        <v>2.0180335794319645E-2</v>
      </c>
    </row>
    <row r="17" spans="1:4" ht="16.5" thickTop="1" thickBot="1">
      <c r="A17" s="8">
        <v>13</v>
      </c>
      <c r="B17" s="9" t="s">
        <v>97</v>
      </c>
      <c r="C17" s="10">
        <v>523947.40412037011</v>
      </c>
      <c r="D17" s="7">
        <f t="shared" si="0"/>
        <v>2.4737567235321788E-2</v>
      </c>
    </row>
    <row r="18" spans="1:4" ht="16.5" thickTop="1" thickBot="1">
      <c r="A18" s="8">
        <v>14</v>
      </c>
      <c r="B18" s="9" t="s">
        <v>98</v>
      </c>
      <c r="C18" s="10">
        <v>6504240.9430094641</v>
      </c>
      <c r="D18" s="7">
        <f t="shared" si="0"/>
        <v>0.30709017045814951</v>
      </c>
    </row>
    <row r="19" spans="1:4" ht="16.5" thickTop="1" thickBot="1">
      <c r="A19" s="8">
        <v>15</v>
      </c>
      <c r="B19" s="9" t="s">
        <v>99</v>
      </c>
      <c r="C19" s="10">
        <v>69267.211401706489</v>
      </c>
      <c r="D19" s="7">
        <f t="shared" si="0"/>
        <v>3.2703708154250295E-3</v>
      </c>
    </row>
    <row r="20" spans="1:4" ht="16.5" thickTop="1" thickBot="1">
      <c r="A20" s="8">
        <v>16</v>
      </c>
      <c r="B20" s="9" t="s">
        <v>100</v>
      </c>
      <c r="C20" s="10">
        <v>2108401.6205250737</v>
      </c>
      <c r="D20" s="7">
        <f t="shared" si="0"/>
        <v>9.9545730042052263E-2</v>
      </c>
    </row>
    <row r="21" spans="1:4" ht="16.5" thickTop="1" thickBot="1">
      <c r="A21" s="8">
        <v>17</v>
      </c>
      <c r="B21" s="9" t="s">
        <v>101</v>
      </c>
      <c r="C21" s="10">
        <v>5375550.2307722</v>
      </c>
      <c r="D21" s="7">
        <f t="shared" si="0"/>
        <v>0.25380035136127305</v>
      </c>
    </row>
    <row r="22" spans="1:4" ht="16.5" thickTop="1" thickBot="1">
      <c r="A22" s="8">
        <v>18</v>
      </c>
      <c r="B22" s="9" t="s">
        <v>102</v>
      </c>
      <c r="C22" s="10">
        <v>1510698.5408931363</v>
      </c>
      <c r="D22" s="7">
        <f t="shared" si="0"/>
        <v>7.1325874379293566E-2</v>
      </c>
    </row>
    <row r="23" spans="1:4" ht="16.5" thickTop="1" thickBot="1">
      <c r="A23" s="11"/>
      <c r="B23" s="12" t="s">
        <v>103</v>
      </c>
      <c r="C23" s="13">
        <f>SUM(C5:C22)</f>
        <v>21180231.634590425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4857.500668004107</v>
      </c>
      <c r="D5" s="7">
        <f>C5/C$23</f>
        <v>7.235806115334359E-4</v>
      </c>
    </row>
    <row r="6" spans="1:4" ht="16.5" thickTop="1" thickBot="1">
      <c r="A6" s="8">
        <v>2</v>
      </c>
      <c r="B6" s="9" t="s">
        <v>86</v>
      </c>
      <c r="C6" s="10">
        <v>4815.308247972257</v>
      </c>
      <c r="D6" s="7">
        <f t="shared" ref="D6:D23" si="0">C6/C$23</f>
        <v>7.1729556513296555E-4</v>
      </c>
    </row>
    <row r="7" spans="1:4" ht="16.5" thickTop="1" thickBot="1">
      <c r="A7" s="8">
        <v>3</v>
      </c>
      <c r="B7" s="9" t="s">
        <v>87</v>
      </c>
      <c r="C7" s="10">
        <v>130178.55930206948</v>
      </c>
      <c r="D7" s="7">
        <f t="shared" si="0"/>
        <v>1.9391594152273504E-2</v>
      </c>
    </row>
    <row r="8" spans="1:4" ht="16.5" thickTop="1" thickBot="1">
      <c r="A8" s="8">
        <v>4</v>
      </c>
      <c r="B8" s="9" t="s">
        <v>88</v>
      </c>
      <c r="C8" s="10">
        <v>56008.900606852054</v>
      </c>
      <c r="D8" s="7">
        <f t="shared" si="0"/>
        <v>8.3431701449613004E-3</v>
      </c>
    </row>
    <row r="9" spans="1:4" ht="16.5" thickTop="1" thickBot="1">
      <c r="A9" s="8">
        <v>5</v>
      </c>
      <c r="B9" s="9" t="s">
        <v>89</v>
      </c>
      <c r="C9" s="10">
        <v>56059.785700724118</v>
      </c>
      <c r="D9" s="7">
        <f t="shared" si="0"/>
        <v>8.3507500651421474E-3</v>
      </c>
    </row>
    <row r="10" spans="1:4" ht="16.5" thickTop="1" thickBot="1">
      <c r="A10" s="8">
        <v>6</v>
      </c>
      <c r="B10" s="9" t="s">
        <v>90</v>
      </c>
      <c r="C10" s="10">
        <v>153620.57699478039</v>
      </c>
      <c r="D10" s="7">
        <f t="shared" si="0"/>
        <v>2.2883552395202365E-2</v>
      </c>
    </row>
    <row r="11" spans="1:4" ht="16.5" thickTop="1" thickBot="1">
      <c r="A11" s="8">
        <v>7</v>
      </c>
      <c r="B11" s="9" t="s">
        <v>91</v>
      </c>
      <c r="C11" s="10">
        <v>37337.66324548627</v>
      </c>
      <c r="D11" s="7">
        <f t="shared" si="0"/>
        <v>5.5618745216764647E-3</v>
      </c>
    </row>
    <row r="12" spans="1:4" ht="16.5" thickTop="1" thickBot="1">
      <c r="A12" s="8">
        <v>8</v>
      </c>
      <c r="B12" s="9" t="s">
        <v>92</v>
      </c>
      <c r="C12" s="10">
        <v>26737.035952425322</v>
      </c>
      <c r="D12" s="7">
        <f t="shared" si="0"/>
        <v>3.9827891229084686E-3</v>
      </c>
    </row>
    <row r="13" spans="1:4" ht="16.5" thickTop="1" thickBot="1">
      <c r="A13" s="8">
        <v>9</v>
      </c>
      <c r="B13" s="9" t="s">
        <v>93</v>
      </c>
      <c r="C13" s="10">
        <v>28491.765688588184</v>
      </c>
      <c r="D13" s="7">
        <f t="shared" si="0"/>
        <v>4.2441763058134437E-3</v>
      </c>
    </row>
    <row r="14" spans="1:4" ht="16.5" thickTop="1" thickBot="1">
      <c r="A14" s="8">
        <v>10</v>
      </c>
      <c r="B14" s="9" t="s">
        <v>94</v>
      </c>
      <c r="C14" s="10">
        <v>938962.76162254275</v>
      </c>
      <c r="D14" s="7">
        <f t="shared" si="0"/>
        <v>0.13986930639808381</v>
      </c>
    </row>
    <row r="15" spans="1:4" ht="16.5" thickTop="1" thickBot="1">
      <c r="A15" s="8">
        <v>11</v>
      </c>
      <c r="B15" s="9" t="s">
        <v>95</v>
      </c>
      <c r="C15" s="10">
        <v>77729.241257321948</v>
      </c>
      <c r="D15" s="7">
        <f t="shared" si="0"/>
        <v>1.157866478402622E-2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320896.33351714443</v>
      </c>
      <c r="D17" s="7">
        <f t="shared" si="0"/>
        <v>4.78012008880647E-2</v>
      </c>
    </row>
    <row r="18" spans="1:4" ht="16.5" thickTop="1" thickBot="1">
      <c r="A18" s="8">
        <v>14</v>
      </c>
      <c r="B18" s="9" t="s">
        <v>98</v>
      </c>
      <c r="C18" s="10">
        <v>2663216.778768654</v>
      </c>
      <c r="D18" s="7">
        <f t="shared" si="0"/>
        <v>0.39671678032302449</v>
      </c>
    </row>
    <row r="19" spans="1:4" ht="16.5" thickTop="1" thickBot="1">
      <c r="A19" s="8">
        <v>15</v>
      </c>
      <c r="B19" s="9" t="s">
        <v>99</v>
      </c>
      <c r="C19" s="10">
        <v>28593.052938256667</v>
      </c>
      <c r="D19" s="7">
        <f t="shared" si="0"/>
        <v>4.2592642069924211E-3</v>
      </c>
    </row>
    <row r="20" spans="1:4" ht="16.5" thickTop="1" thickBot="1">
      <c r="A20" s="8">
        <v>16</v>
      </c>
      <c r="B20" s="9" t="s">
        <v>100</v>
      </c>
      <c r="C20" s="10">
        <v>1413954.8836884783</v>
      </c>
      <c r="D20" s="7">
        <f t="shared" si="0"/>
        <v>0.2106248479097754</v>
      </c>
    </row>
    <row r="21" spans="1:4" ht="16.5" thickTop="1" thickBot="1">
      <c r="A21" s="8">
        <v>17</v>
      </c>
      <c r="B21" s="9" t="s">
        <v>101</v>
      </c>
      <c r="C21" s="10">
        <v>436677.41808039148</v>
      </c>
      <c r="D21" s="7">
        <f t="shared" si="0"/>
        <v>6.5048125530630274E-2</v>
      </c>
    </row>
    <row r="22" spans="1:4" ht="16.5" thickTop="1" thickBot="1">
      <c r="A22" s="8">
        <v>18</v>
      </c>
      <c r="B22" s="9" t="s">
        <v>102</v>
      </c>
      <c r="C22" s="10">
        <v>335006.1948693688</v>
      </c>
      <c r="D22" s="7">
        <f t="shared" si="0"/>
        <v>4.9903027074758674E-2</v>
      </c>
    </row>
    <row r="23" spans="1:4" ht="16.5" thickTop="1" thickBot="1">
      <c r="A23" s="11"/>
      <c r="B23" s="12" t="s">
        <v>103</v>
      </c>
      <c r="C23" s="13">
        <f>SUM(C5:C22)</f>
        <v>6713143.76114906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210157.87432231469</v>
      </c>
      <c r="D5" s="7">
        <f>C5/C$23</f>
        <v>1.1150488913519791E-2</v>
      </c>
    </row>
    <row r="6" spans="1:4" ht="16.5" thickTop="1" thickBot="1">
      <c r="A6" s="8">
        <v>2</v>
      </c>
      <c r="B6" s="9" t="s">
        <v>86</v>
      </c>
      <c r="C6" s="10">
        <v>132798.78283876035</v>
      </c>
      <c r="D6" s="7">
        <f t="shared" ref="D6:D23" si="0">C6/C$23</f>
        <v>7.0459951146131785E-3</v>
      </c>
    </row>
    <row r="7" spans="1:4" ht="16.5" thickTop="1" thickBot="1">
      <c r="A7" s="8">
        <v>3</v>
      </c>
      <c r="B7" s="9" t="s">
        <v>87</v>
      </c>
      <c r="C7" s="10">
        <v>159840.17594234212</v>
      </c>
      <c r="D7" s="7">
        <f t="shared" si="0"/>
        <v>8.4807486539698659E-3</v>
      </c>
    </row>
    <row r="8" spans="1:4" ht="16.5" thickTop="1" thickBot="1">
      <c r="A8" s="8">
        <v>4</v>
      </c>
      <c r="B8" s="9" t="s">
        <v>88</v>
      </c>
      <c r="C8" s="10">
        <v>66627.469813587333</v>
      </c>
      <c r="D8" s="7">
        <f t="shared" si="0"/>
        <v>3.5350988674013035E-3</v>
      </c>
    </row>
    <row r="9" spans="1:4" ht="16.5" thickTop="1" thickBot="1">
      <c r="A9" s="8">
        <v>5</v>
      </c>
      <c r="B9" s="9" t="s">
        <v>89</v>
      </c>
      <c r="C9" s="10">
        <v>60296.203645912297</v>
      </c>
      <c r="D9" s="7">
        <f t="shared" si="0"/>
        <v>3.1991765830764688E-3</v>
      </c>
    </row>
    <row r="10" spans="1:4" ht="16.5" thickTop="1" thickBot="1">
      <c r="A10" s="8">
        <v>6</v>
      </c>
      <c r="B10" s="9" t="s">
        <v>90</v>
      </c>
      <c r="C10" s="10">
        <v>323736.11054553301</v>
      </c>
      <c r="D10" s="7">
        <f t="shared" si="0"/>
        <v>1.7176686446721882E-2</v>
      </c>
    </row>
    <row r="11" spans="1:4" ht="16.5" thickTop="1" thickBot="1">
      <c r="A11" s="8">
        <v>7</v>
      </c>
      <c r="B11" s="9" t="s">
        <v>91</v>
      </c>
      <c r="C11" s="10">
        <v>505908.44122055493</v>
      </c>
      <c r="D11" s="7">
        <f t="shared" si="0"/>
        <v>2.6842327384955372E-2</v>
      </c>
    </row>
    <row r="12" spans="1:4" ht="16.5" thickTop="1" thickBot="1">
      <c r="A12" s="8">
        <v>8</v>
      </c>
      <c r="B12" s="9" t="s">
        <v>92</v>
      </c>
      <c r="C12" s="10">
        <v>47476.725577661244</v>
      </c>
      <c r="D12" s="7">
        <f t="shared" si="0"/>
        <v>2.519004838200928E-3</v>
      </c>
    </row>
    <row r="13" spans="1:4" ht="16.5" thickTop="1" thickBot="1">
      <c r="A13" s="8">
        <v>9</v>
      </c>
      <c r="B13" s="9" t="s">
        <v>93</v>
      </c>
      <c r="C13" s="10">
        <v>8885.1353676229282</v>
      </c>
      <c r="D13" s="7">
        <f t="shared" si="0"/>
        <v>4.7142465506600515E-4</v>
      </c>
    </row>
    <row r="14" spans="1:4" ht="16.5" thickTop="1" thickBot="1">
      <c r="A14" s="8">
        <v>10</v>
      </c>
      <c r="B14" s="9" t="s">
        <v>94</v>
      </c>
      <c r="C14" s="10">
        <v>877814.62358672824</v>
      </c>
      <c r="D14" s="7">
        <f t="shared" si="0"/>
        <v>4.6574806011872853E-2</v>
      </c>
    </row>
    <row r="15" spans="1:4" ht="16.5" thickTop="1" thickBot="1">
      <c r="A15" s="8">
        <v>11</v>
      </c>
      <c r="B15" s="9" t="s">
        <v>95</v>
      </c>
      <c r="C15" s="10">
        <v>42994.587712223212</v>
      </c>
      <c r="D15" s="7">
        <f t="shared" si="0"/>
        <v>2.2811930086961063E-3</v>
      </c>
    </row>
    <row r="16" spans="1:4" ht="16.5" thickTop="1" thickBot="1">
      <c r="A16" s="8">
        <v>12</v>
      </c>
      <c r="B16" s="9" t="s">
        <v>96</v>
      </c>
      <c r="C16" s="10">
        <v>6451615.0383174568</v>
      </c>
      <c r="D16" s="7">
        <f t="shared" si="0"/>
        <v>0.34230771600175952</v>
      </c>
    </row>
    <row r="17" spans="1:4" ht="16.5" thickTop="1" thickBot="1">
      <c r="A17" s="8">
        <v>13</v>
      </c>
      <c r="B17" s="9" t="s">
        <v>97</v>
      </c>
      <c r="C17" s="10">
        <v>322024.57292376744</v>
      </c>
      <c r="D17" s="7">
        <f t="shared" si="0"/>
        <v>1.7085876233980106E-2</v>
      </c>
    </row>
    <row r="18" spans="1:4" ht="16.5" thickTop="1" thickBot="1">
      <c r="A18" s="8">
        <v>14</v>
      </c>
      <c r="B18" s="9" t="s">
        <v>98</v>
      </c>
      <c r="C18" s="10">
        <v>1928197.9296860429</v>
      </c>
      <c r="D18" s="7">
        <f t="shared" si="0"/>
        <v>0.10230570568610436</v>
      </c>
    </row>
    <row r="19" spans="1:4" ht="16.5" thickTop="1" thickBot="1">
      <c r="A19" s="8">
        <v>15</v>
      </c>
      <c r="B19" s="9" t="s">
        <v>99</v>
      </c>
      <c r="C19" s="10">
        <v>163002.61237356131</v>
      </c>
      <c r="D19" s="7">
        <f t="shared" si="0"/>
        <v>8.648540189165636E-3</v>
      </c>
    </row>
    <row r="20" spans="1:4" ht="16.5" thickTop="1" thickBot="1">
      <c r="A20" s="8">
        <v>16</v>
      </c>
      <c r="B20" s="9" t="s">
        <v>100</v>
      </c>
      <c r="C20" s="10">
        <v>1215353.6843483357</v>
      </c>
      <c r="D20" s="7">
        <f t="shared" si="0"/>
        <v>6.4483844952425901E-2</v>
      </c>
    </row>
    <row r="21" spans="1:4" ht="16.5" thickTop="1" thickBot="1">
      <c r="A21" s="8">
        <v>17</v>
      </c>
      <c r="B21" s="9" t="s">
        <v>101</v>
      </c>
      <c r="C21" s="10">
        <v>5589275.2313321456</v>
      </c>
      <c r="D21" s="7">
        <f t="shared" si="0"/>
        <v>0.29655396783275489</v>
      </c>
    </row>
    <row r="22" spans="1:4" ht="16.5" thickTop="1" thickBot="1">
      <c r="A22" s="8">
        <v>18</v>
      </c>
      <c r="B22" s="9" t="s">
        <v>102</v>
      </c>
      <c r="C22" s="10">
        <v>741408.21453364776</v>
      </c>
      <c r="D22" s="7">
        <f t="shared" si="0"/>
        <v>3.9337398625715642E-2</v>
      </c>
    </row>
    <row r="23" spans="1:4" ht="16.5" thickTop="1" thickBot="1">
      <c r="A23" s="11"/>
      <c r="B23" s="12" t="s">
        <v>103</v>
      </c>
      <c r="C23" s="13">
        <f>SUM(C5:C22)</f>
        <v>18847413.414088201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415569.25140216789</v>
      </c>
      <c r="D5" s="7">
        <f>C5/C$23</f>
        <v>2.285065905203508E-2</v>
      </c>
    </row>
    <row r="6" spans="1:4" ht="16.5" thickTop="1" thickBot="1">
      <c r="A6" s="8">
        <v>2</v>
      </c>
      <c r="B6" s="9" t="s">
        <v>86</v>
      </c>
      <c r="C6" s="10">
        <v>360722.40448073746</v>
      </c>
      <c r="D6" s="7">
        <f t="shared" ref="D6:D23" si="0">C6/C$23</f>
        <v>1.9834828128904785E-2</v>
      </c>
    </row>
    <row r="7" spans="1:4" ht="16.5" thickTop="1" thickBot="1">
      <c r="A7" s="8">
        <v>3</v>
      </c>
      <c r="B7" s="9" t="s">
        <v>87</v>
      </c>
      <c r="C7" s="10">
        <v>649368.6714998635</v>
      </c>
      <c r="D7" s="7">
        <f t="shared" si="0"/>
        <v>3.5706448591780827E-2</v>
      </c>
    </row>
    <row r="8" spans="1:4" ht="16.5" thickTop="1" thickBot="1">
      <c r="A8" s="8">
        <v>4</v>
      </c>
      <c r="B8" s="9" t="s">
        <v>88</v>
      </c>
      <c r="C8" s="10">
        <v>75917.492285494372</v>
      </c>
      <c r="D8" s="7">
        <f t="shared" si="0"/>
        <v>4.1744299570964016E-3</v>
      </c>
    </row>
    <row r="9" spans="1:4" ht="16.5" thickTop="1" thickBot="1">
      <c r="A9" s="8">
        <v>5</v>
      </c>
      <c r="B9" s="9" t="s">
        <v>89</v>
      </c>
      <c r="C9" s="10">
        <v>80882.741076392063</v>
      </c>
      <c r="D9" s="7">
        <f t="shared" si="0"/>
        <v>4.4474511367108968E-3</v>
      </c>
    </row>
    <row r="10" spans="1:4" ht="16.5" thickTop="1" thickBot="1">
      <c r="A10" s="8">
        <v>6</v>
      </c>
      <c r="B10" s="9" t="s">
        <v>90</v>
      </c>
      <c r="C10" s="10">
        <v>941312.0092342085</v>
      </c>
      <c r="D10" s="7">
        <f t="shared" si="0"/>
        <v>5.1759363119435998E-2</v>
      </c>
    </row>
    <row r="11" spans="1:4" ht="16.5" thickTop="1" thickBot="1">
      <c r="A11" s="8">
        <v>7</v>
      </c>
      <c r="B11" s="9" t="s">
        <v>91</v>
      </c>
      <c r="C11" s="10">
        <v>311610.05479040381</v>
      </c>
      <c r="D11" s="7">
        <f t="shared" si="0"/>
        <v>1.7134316591461713E-2</v>
      </c>
    </row>
    <row r="12" spans="1:4" ht="16.5" thickTop="1" thickBot="1">
      <c r="A12" s="8">
        <v>8</v>
      </c>
      <c r="B12" s="9" t="s">
        <v>92</v>
      </c>
      <c r="C12" s="10">
        <v>35661.366164214814</v>
      </c>
      <c r="D12" s="7">
        <f t="shared" si="0"/>
        <v>1.9608903132239822E-3</v>
      </c>
    </row>
    <row r="13" spans="1:4" ht="16.5" thickTop="1" thickBot="1">
      <c r="A13" s="8">
        <v>9</v>
      </c>
      <c r="B13" s="9" t="s">
        <v>93</v>
      </c>
      <c r="C13" s="10">
        <v>108447.94433849085</v>
      </c>
      <c r="D13" s="7">
        <f t="shared" si="0"/>
        <v>5.9631625598178346E-3</v>
      </c>
    </row>
    <row r="14" spans="1:4" ht="16.5" thickTop="1" thickBot="1">
      <c r="A14" s="8">
        <v>10</v>
      </c>
      <c r="B14" s="9" t="s">
        <v>94</v>
      </c>
      <c r="C14" s="10">
        <v>2356747.8925807099</v>
      </c>
      <c r="D14" s="7">
        <f t="shared" si="0"/>
        <v>0.12958909347421238</v>
      </c>
    </row>
    <row r="15" spans="1:4" ht="16.5" thickTop="1" thickBot="1">
      <c r="A15" s="8">
        <v>11</v>
      </c>
      <c r="B15" s="9" t="s">
        <v>95</v>
      </c>
      <c r="C15" s="10">
        <v>1626.0693711910383</v>
      </c>
      <c r="D15" s="7">
        <f t="shared" si="0"/>
        <v>8.941170856764129E-5</v>
      </c>
    </row>
    <row r="16" spans="1:4" ht="16.5" thickTop="1" thickBot="1">
      <c r="A16" s="8">
        <v>12</v>
      </c>
      <c r="B16" s="9" t="s">
        <v>96</v>
      </c>
      <c r="C16" s="10">
        <v>827045.46774183481</v>
      </c>
      <c r="D16" s="7">
        <f t="shared" si="0"/>
        <v>4.5476256821538642E-2</v>
      </c>
    </row>
    <row r="17" spans="1:4" ht="16.5" thickTop="1" thickBot="1">
      <c r="A17" s="8">
        <v>13</v>
      </c>
      <c r="B17" s="9" t="s">
        <v>97</v>
      </c>
      <c r="C17" s="10">
        <v>756951.94249655074</v>
      </c>
      <c r="D17" s="7">
        <f t="shared" si="0"/>
        <v>4.1622065873264738E-2</v>
      </c>
    </row>
    <row r="18" spans="1:4" ht="16.5" thickTop="1" thickBot="1">
      <c r="A18" s="8">
        <v>14</v>
      </c>
      <c r="B18" s="9" t="s">
        <v>98</v>
      </c>
      <c r="C18" s="10">
        <v>4505211.7300002063</v>
      </c>
      <c r="D18" s="7">
        <f t="shared" si="0"/>
        <v>0.24772539559197715</v>
      </c>
    </row>
    <row r="19" spans="1:4" ht="16.5" thickTop="1" thickBot="1">
      <c r="A19" s="8">
        <v>15</v>
      </c>
      <c r="B19" s="9" t="s">
        <v>99</v>
      </c>
      <c r="C19" s="10">
        <v>124302.27781734677</v>
      </c>
      <c r="D19" s="7">
        <f t="shared" si="0"/>
        <v>6.8349353572522689E-3</v>
      </c>
    </row>
    <row r="20" spans="1:4" ht="16.5" thickTop="1" thickBot="1">
      <c r="A20" s="8">
        <v>16</v>
      </c>
      <c r="B20" s="9" t="s">
        <v>100</v>
      </c>
      <c r="C20" s="10">
        <v>3403303.8764215964</v>
      </c>
      <c r="D20" s="7">
        <f t="shared" si="0"/>
        <v>0.18713544437704166</v>
      </c>
    </row>
    <row r="21" spans="1:4" ht="16.5" thickTop="1" thickBot="1">
      <c r="A21" s="8">
        <v>17</v>
      </c>
      <c r="B21" s="9" t="s">
        <v>101</v>
      </c>
      <c r="C21" s="10">
        <v>1688210.8150850064</v>
      </c>
      <c r="D21" s="7">
        <f t="shared" si="0"/>
        <v>9.2828643152264953E-2</v>
      </c>
    </row>
    <row r="22" spans="1:4" ht="16.5" thickTop="1" thickBot="1">
      <c r="A22" s="8">
        <v>18</v>
      </c>
      <c r="B22" s="9" t="s">
        <v>102</v>
      </c>
      <c r="C22" s="10">
        <v>1543421.5895016226</v>
      </c>
      <c r="D22" s="7">
        <f t="shared" si="0"/>
        <v>8.4867204193413148E-2</v>
      </c>
    </row>
    <row r="23" spans="1:4" ht="16.5" thickTop="1" thickBot="1">
      <c r="A23" s="11"/>
      <c r="B23" s="12" t="s">
        <v>103</v>
      </c>
      <c r="C23" s="13">
        <f>SUM(C5:C22)</f>
        <v>18186313.596288037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19384.073580397067</v>
      </c>
      <c r="D5" s="7">
        <f>C5/C$23</f>
        <v>7.8722498152766773E-3</v>
      </c>
    </row>
    <row r="6" spans="1:4" ht="16.5" thickTop="1" thickBot="1">
      <c r="A6" s="8">
        <v>2</v>
      </c>
      <c r="B6" s="9" t="s">
        <v>86</v>
      </c>
      <c r="C6" s="10">
        <v>17124.611743439229</v>
      </c>
      <c r="D6" s="7">
        <f t="shared" ref="D6:D23" si="0">C6/C$23</f>
        <v>6.9546383568366973E-3</v>
      </c>
    </row>
    <row r="7" spans="1:4" ht="16.5" thickTop="1" thickBot="1">
      <c r="A7" s="8">
        <v>3</v>
      </c>
      <c r="B7" s="9" t="s">
        <v>87</v>
      </c>
      <c r="C7" s="10">
        <v>20903.793310599118</v>
      </c>
      <c r="D7" s="7">
        <f t="shared" si="0"/>
        <v>8.4894375965619325E-3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67905.255934172892</v>
      </c>
      <c r="D9" s="7">
        <f t="shared" si="0"/>
        <v>2.7577646992875161E-2</v>
      </c>
    </row>
    <row r="10" spans="1:4" ht="16.5" thickTop="1" thickBot="1">
      <c r="A10" s="8">
        <v>6</v>
      </c>
      <c r="B10" s="9" t="s">
        <v>90</v>
      </c>
      <c r="C10" s="10">
        <v>12616.556096230754</v>
      </c>
      <c r="D10" s="7">
        <f t="shared" si="0"/>
        <v>5.1238291572738596E-3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9262.8759673952045</v>
      </c>
      <c r="D13" s="7">
        <f t="shared" si="0"/>
        <v>3.7618343389389862E-3</v>
      </c>
    </row>
    <row r="14" spans="1:4" ht="16.5" thickTop="1" thickBot="1">
      <c r="A14" s="8">
        <v>10</v>
      </c>
      <c r="B14" s="9" t="s">
        <v>94</v>
      </c>
      <c r="C14" s="10">
        <v>102070.26194635886</v>
      </c>
      <c r="D14" s="7">
        <f t="shared" si="0"/>
        <v>4.1452721349812691E-2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20421.386374284542</v>
      </c>
      <c r="D17" s="7">
        <f t="shared" si="0"/>
        <v>8.2935227441167225E-3</v>
      </c>
    </row>
    <row r="18" spans="1:4" ht="16.5" thickTop="1" thickBot="1">
      <c r="A18" s="8">
        <v>14</v>
      </c>
      <c r="B18" s="9" t="s">
        <v>98</v>
      </c>
      <c r="C18" s="10">
        <v>1040503.4803151141</v>
      </c>
      <c r="D18" s="7">
        <f t="shared" si="0"/>
        <v>0.42256872874177404</v>
      </c>
    </row>
    <row r="19" spans="1:4" ht="16.5" thickTop="1" thickBot="1">
      <c r="A19" s="8">
        <v>15</v>
      </c>
      <c r="B19" s="9" t="s">
        <v>99</v>
      </c>
      <c r="C19" s="10">
        <v>15843.08611752843</v>
      </c>
      <c r="D19" s="7">
        <f t="shared" si="0"/>
        <v>6.4341858404961165E-3</v>
      </c>
    </row>
    <row r="20" spans="1:4" ht="16.5" thickTop="1" thickBot="1">
      <c r="A20" s="8">
        <v>16</v>
      </c>
      <c r="B20" s="9" t="s">
        <v>100</v>
      </c>
      <c r="C20" s="10">
        <v>384867.24071118113</v>
      </c>
      <c r="D20" s="7">
        <f t="shared" si="0"/>
        <v>0.15630208232693768</v>
      </c>
    </row>
    <row r="21" spans="1:4" ht="16.5" thickTop="1" thickBot="1">
      <c r="A21" s="8">
        <v>17</v>
      </c>
      <c r="B21" s="9" t="s">
        <v>101</v>
      </c>
      <c r="C21" s="10">
        <v>511125.11356587993</v>
      </c>
      <c r="D21" s="7">
        <f t="shared" si="0"/>
        <v>0.20757786355709071</v>
      </c>
    </row>
    <row r="22" spans="1:4" ht="16.5" thickTop="1" thickBot="1">
      <c r="A22" s="8">
        <v>18</v>
      </c>
      <c r="B22" s="9" t="s">
        <v>102</v>
      </c>
      <c r="C22" s="10">
        <v>240301.84422204737</v>
      </c>
      <c r="D22" s="7">
        <f t="shared" si="0"/>
        <v>9.7591259182008686E-2</v>
      </c>
    </row>
    <row r="23" spans="1:4" ht="16.5" thickTop="1" thickBot="1">
      <c r="A23" s="11"/>
      <c r="B23" s="12" t="s">
        <v>103</v>
      </c>
      <c r="C23" s="13">
        <f>SUM(C5:C22)</f>
        <v>2462329.5798846288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200011.20941718039</v>
      </c>
      <c r="D5" s="7">
        <f>C5/C$23</f>
        <v>5.0493784363085832E-2</v>
      </c>
    </row>
    <row r="6" spans="1:4" ht="16.5" thickTop="1" thickBot="1">
      <c r="A6" s="8">
        <v>2</v>
      </c>
      <c r="B6" s="9" t="s">
        <v>86</v>
      </c>
      <c r="C6" s="10">
        <v>25366.059643358716</v>
      </c>
      <c r="D6" s="7">
        <f t="shared" ref="D6:D23" si="0">C6/C$23</f>
        <v>6.4037828154990869E-3</v>
      </c>
    </row>
    <row r="7" spans="1:4" ht="16.5" thickTop="1" thickBot="1">
      <c r="A7" s="8">
        <v>3</v>
      </c>
      <c r="B7" s="9" t="s">
        <v>87</v>
      </c>
      <c r="C7" s="10">
        <v>149956.16062422495</v>
      </c>
      <c r="D7" s="7">
        <f t="shared" si="0"/>
        <v>3.7857148409530472E-2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10977.290850497538</v>
      </c>
      <c r="D9" s="7">
        <f t="shared" si="0"/>
        <v>2.7712694639017879E-3</v>
      </c>
    </row>
    <row r="10" spans="1:4" ht="16.5" thickTop="1" thickBot="1">
      <c r="A10" s="8">
        <v>6</v>
      </c>
      <c r="B10" s="9" t="s">
        <v>90</v>
      </c>
      <c r="C10" s="10">
        <v>58151.862759674455</v>
      </c>
      <c r="D10" s="7">
        <f t="shared" si="0"/>
        <v>1.468071528118335E-2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1335.4979948386049</v>
      </c>
      <c r="D12" s="7">
        <f t="shared" si="0"/>
        <v>3.3715284240924952E-4</v>
      </c>
    </row>
    <row r="13" spans="1:4" ht="16.5" thickTop="1" thickBot="1">
      <c r="A13" s="8">
        <v>9</v>
      </c>
      <c r="B13" s="9" t="s">
        <v>93</v>
      </c>
      <c r="C13" s="10">
        <v>48004.372423259098</v>
      </c>
      <c r="D13" s="7">
        <f t="shared" si="0"/>
        <v>1.211893291725229E-2</v>
      </c>
    </row>
    <row r="14" spans="1:4" ht="16.5" thickTop="1" thickBot="1">
      <c r="A14" s="8">
        <v>10</v>
      </c>
      <c r="B14" s="9" t="s">
        <v>94</v>
      </c>
      <c r="C14" s="10">
        <v>1237377.1824743962</v>
      </c>
      <c r="D14" s="7">
        <f t="shared" si="0"/>
        <v>0.31238177505014392</v>
      </c>
    </row>
    <row r="15" spans="1:4" ht="16.5" thickTop="1" thickBot="1">
      <c r="A15" s="8">
        <v>11</v>
      </c>
      <c r="B15" s="9" t="s">
        <v>95</v>
      </c>
      <c r="C15" s="10">
        <v>89637.640267049166</v>
      </c>
      <c r="D15" s="7">
        <f t="shared" si="0"/>
        <v>2.2629450077568787E-2</v>
      </c>
    </row>
    <row r="16" spans="1:4" ht="16.5" thickTop="1" thickBot="1">
      <c r="A16" s="8">
        <v>12</v>
      </c>
      <c r="B16" s="9" t="s">
        <v>96</v>
      </c>
      <c r="C16" s="10">
        <v>9057.8470770338081</v>
      </c>
      <c r="D16" s="7">
        <f t="shared" si="0"/>
        <v>2.2866967228201062E-3</v>
      </c>
    </row>
    <row r="17" spans="1:4" ht="16.5" thickTop="1" thickBot="1">
      <c r="A17" s="8">
        <v>13</v>
      </c>
      <c r="B17" s="9" t="s">
        <v>97</v>
      </c>
      <c r="C17" s="10">
        <v>113826.14837722844</v>
      </c>
      <c r="D17" s="7">
        <f t="shared" si="0"/>
        <v>2.8735954388697828E-2</v>
      </c>
    </row>
    <row r="18" spans="1:4" ht="16.5" thickTop="1" thickBot="1">
      <c r="A18" s="8">
        <v>14</v>
      </c>
      <c r="B18" s="9" t="s">
        <v>98</v>
      </c>
      <c r="C18" s="10">
        <v>1024377.9730229231</v>
      </c>
      <c r="D18" s="7">
        <f t="shared" si="0"/>
        <v>0.25860910809367582</v>
      </c>
    </row>
    <row r="19" spans="1:4" ht="16.5" thickTop="1" thickBot="1">
      <c r="A19" s="8">
        <v>15</v>
      </c>
      <c r="B19" s="9" t="s">
        <v>99</v>
      </c>
      <c r="C19" s="10">
        <v>32749.207788805736</v>
      </c>
      <c r="D19" s="7">
        <f t="shared" si="0"/>
        <v>8.2676938006045857E-3</v>
      </c>
    </row>
    <row r="20" spans="1:4" ht="16.5" thickTop="1" thickBot="1">
      <c r="A20" s="8">
        <v>16</v>
      </c>
      <c r="B20" s="9" t="s">
        <v>100</v>
      </c>
      <c r="C20" s="10">
        <v>492007.52530454024</v>
      </c>
      <c r="D20" s="7">
        <f t="shared" si="0"/>
        <v>0.12420964784991186</v>
      </c>
    </row>
    <row r="21" spans="1:4" ht="16.5" thickTop="1" thickBot="1">
      <c r="A21" s="8">
        <v>17</v>
      </c>
      <c r="B21" s="9" t="s">
        <v>101</v>
      </c>
      <c r="C21" s="10">
        <v>113215.25141342834</v>
      </c>
      <c r="D21" s="7">
        <f t="shared" si="0"/>
        <v>2.8581730534704489E-2</v>
      </c>
    </row>
    <row r="22" spans="1:4" ht="16.5" thickTop="1" thickBot="1">
      <c r="A22" s="8">
        <v>18</v>
      </c>
      <c r="B22" s="9" t="s">
        <v>102</v>
      </c>
      <c r="C22" s="10">
        <v>355054.3192952252</v>
      </c>
      <c r="D22" s="7">
        <f t="shared" si="0"/>
        <v>8.9635157389010608E-2</v>
      </c>
    </row>
    <row r="23" spans="1:4" ht="16.5" thickTop="1" thickBot="1">
      <c r="A23" s="11"/>
      <c r="B23" s="12" t="s">
        <v>103</v>
      </c>
      <c r="C23" s="13">
        <f>SUM(C5:C22)</f>
        <v>3961105.5487336637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126900.01333517024</v>
      </c>
      <c r="D5" s="7">
        <f>C5/C$23</f>
        <v>1.7405635964794268E-2</v>
      </c>
    </row>
    <row r="6" spans="1:4" ht="16.5" thickTop="1" thickBot="1">
      <c r="A6" s="8">
        <v>2</v>
      </c>
      <c r="B6" s="9" t="s">
        <v>86</v>
      </c>
      <c r="C6" s="10">
        <v>27914.897574836905</v>
      </c>
      <c r="D6" s="7">
        <f t="shared" ref="D6:D23" si="0">C6/C$23</f>
        <v>3.8288139804904908E-3</v>
      </c>
    </row>
    <row r="7" spans="1:4" ht="16.5" thickTop="1" thickBot="1">
      <c r="A7" s="8">
        <v>3</v>
      </c>
      <c r="B7" s="9" t="s">
        <v>87</v>
      </c>
      <c r="C7" s="10">
        <v>282916.84844521683</v>
      </c>
      <c r="D7" s="7">
        <f t="shared" si="0"/>
        <v>3.8804942118784921E-2</v>
      </c>
    </row>
    <row r="8" spans="1:4" ht="16.5" thickTop="1" thickBot="1">
      <c r="A8" s="8">
        <v>4</v>
      </c>
      <c r="B8" s="9" t="s">
        <v>88</v>
      </c>
      <c r="C8" s="10">
        <v>139910.2030146952</v>
      </c>
      <c r="D8" s="7">
        <f t="shared" si="0"/>
        <v>1.9190116670849279E-2</v>
      </c>
    </row>
    <row r="9" spans="1:4" ht="16.5" thickTop="1" thickBot="1">
      <c r="A9" s="8">
        <v>5</v>
      </c>
      <c r="B9" s="9" t="s">
        <v>89</v>
      </c>
      <c r="C9" s="10">
        <v>125956.64071827041</v>
      </c>
      <c r="D9" s="7">
        <f t="shared" si="0"/>
        <v>1.7276242752631673E-2</v>
      </c>
    </row>
    <row r="10" spans="1:4" ht="16.5" thickTop="1" thickBot="1">
      <c r="A10" s="8">
        <v>6</v>
      </c>
      <c r="B10" s="9" t="s">
        <v>90</v>
      </c>
      <c r="C10" s="10">
        <v>107911.03989339582</v>
      </c>
      <c r="D10" s="7">
        <f t="shared" si="0"/>
        <v>1.4801103858089831E-2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6383.5934541664419</v>
      </c>
      <c r="D12" s="7">
        <f t="shared" si="0"/>
        <v>8.7557519412545645E-4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1065340.8124780385</v>
      </c>
      <c r="D14" s="7">
        <f t="shared" si="0"/>
        <v>0.14612239883265429</v>
      </c>
    </row>
    <row r="15" spans="1:4" ht="16.5" thickTop="1" thickBot="1">
      <c r="A15" s="8">
        <v>11</v>
      </c>
      <c r="B15" s="9" t="s">
        <v>95</v>
      </c>
      <c r="C15" s="10">
        <v>239975.09132831619</v>
      </c>
      <c r="D15" s="7">
        <f t="shared" si="0"/>
        <v>3.2915040514982355E-2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154884.67102835237</v>
      </c>
      <c r="D17" s="7">
        <f t="shared" si="0"/>
        <v>2.1244018259683365E-2</v>
      </c>
    </row>
    <row r="18" spans="1:4" ht="16.5" thickTop="1" thickBot="1">
      <c r="A18" s="8">
        <v>14</v>
      </c>
      <c r="B18" s="9" t="s">
        <v>98</v>
      </c>
      <c r="C18" s="10">
        <v>2703896.4784336593</v>
      </c>
      <c r="D18" s="7">
        <f t="shared" si="0"/>
        <v>0.37086708309322131</v>
      </c>
    </row>
    <row r="19" spans="1:4" ht="16.5" thickTop="1" thickBot="1">
      <c r="A19" s="8">
        <v>15</v>
      </c>
      <c r="B19" s="9" t="s">
        <v>99</v>
      </c>
      <c r="C19" s="10">
        <v>1131.1527211537675</v>
      </c>
      <c r="D19" s="7">
        <f t="shared" si="0"/>
        <v>1.5514917585538412E-4</v>
      </c>
    </row>
    <row r="20" spans="1:4" ht="16.5" thickTop="1" thickBot="1">
      <c r="A20" s="8">
        <v>16</v>
      </c>
      <c r="B20" s="9" t="s">
        <v>100</v>
      </c>
      <c r="C20" s="10">
        <v>1260552.7864275486</v>
      </c>
      <c r="D20" s="7">
        <f t="shared" si="0"/>
        <v>0.17289771953778127</v>
      </c>
    </row>
    <row r="21" spans="1:4" ht="16.5" thickTop="1" thickBot="1">
      <c r="A21" s="8">
        <v>17</v>
      </c>
      <c r="B21" s="9" t="s">
        <v>101</v>
      </c>
      <c r="C21" s="10">
        <v>466820.62174864055</v>
      </c>
      <c r="D21" s="7">
        <f t="shared" si="0"/>
        <v>6.4029227337865341E-2</v>
      </c>
    </row>
    <row r="22" spans="1:4" ht="16.5" thickTop="1" thickBot="1">
      <c r="A22" s="8">
        <v>18</v>
      </c>
      <c r="B22" s="9" t="s">
        <v>102</v>
      </c>
      <c r="C22" s="10">
        <v>580247.84859356901</v>
      </c>
      <c r="D22" s="7">
        <f t="shared" si="0"/>
        <v>7.9586932708190922E-2</v>
      </c>
    </row>
    <row r="23" spans="1:4" ht="16.5" thickTop="1" thickBot="1">
      <c r="A23" s="11"/>
      <c r="B23" s="12" t="s">
        <v>103</v>
      </c>
      <c r="C23" s="13">
        <f>SUM(C5:C22)</f>
        <v>7290742.6991950292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425640.35726037488</v>
      </c>
      <c r="D5" s="7">
        <f>C5/C$23</f>
        <v>2.1321074696831487E-2</v>
      </c>
    </row>
    <row r="6" spans="1:4" ht="16.5" thickTop="1" thickBot="1">
      <c r="A6" s="8">
        <v>2</v>
      </c>
      <c r="B6" s="9" t="s">
        <v>86</v>
      </c>
      <c r="C6" s="10">
        <v>383159.98812152829</v>
      </c>
      <c r="D6" s="7">
        <f t="shared" ref="D6:D23" si="0">C6/C$23</f>
        <v>1.9193158233768593E-2</v>
      </c>
    </row>
    <row r="7" spans="1:4" ht="16.5" thickTop="1" thickBot="1">
      <c r="A7" s="8">
        <v>3</v>
      </c>
      <c r="B7" s="9" t="s">
        <v>87</v>
      </c>
      <c r="C7" s="10">
        <v>641029.39974018105</v>
      </c>
      <c r="D7" s="7">
        <f t="shared" si="0"/>
        <v>3.211029095712542E-2</v>
      </c>
    </row>
    <row r="8" spans="1:4" ht="16.5" thickTop="1" thickBot="1">
      <c r="A8" s="8">
        <v>4</v>
      </c>
      <c r="B8" s="9" t="s">
        <v>88</v>
      </c>
      <c r="C8" s="10">
        <v>88000.052374639112</v>
      </c>
      <c r="D8" s="7">
        <f t="shared" si="0"/>
        <v>4.4080775189675233E-3</v>
      </c>
    </row>
    <row r="9" spans="1:4" ht="16.5" thickTop="1" thickBot="1">
      <c r="A9" s="8">
        <v>5</v>
      </c>
      <c r="B9" s="9" t="s">
        <v>89</v>
      </c>
      <c r="C9" s="10">
        <v>76870.039239427118</v>
      </c>
      <c r="D9" s="7">
        <f t="shared" si="0"/>
        <v>3.8505555702501326E-3</v>
      </c>
    </row>
    <row r="10" spans="1:4" ht="16.5" thickTop="1" thickBot="1">
      <c r="A10" s="8">
        <v>6</v>
      </c>
      <c r="B10" s="9" t="s">
        <v>90</v>
      </c>
      <c r="C10" s="10">
        <v>451701.94687784481</v>
      </c>
      <c r="D10" s="7">
        <f t="shared" si="0"/>
        <v>2.2626545593737845E-2</v>
      </c>
    </row>
    <row r="11" spans="1:4" ht="16.5" thickTop="1" thickBot="1">
      <c r="A11" s="8">
        <v>7</v>
      </c>
      <c r="B11" s="9" t="s">
        <v>91</v>
      </c>
      <c r="C11" s="10">
        <v>205821.74851694776</v>
      </c>
      <c r="D11" s="7">
        <f t="shared" si="0"/>
        <v>1.0309973665579484E-2</v>
      </c>
    </row>
    <row r="12" spans="1:4" ht="16.5" thickTop="1" thickBot="1">
      <c r="A12" s="8">
        <v>8</v>
      </c>
      <c r="B12" s="9" t="s">
        <v>92</v>
      </c>
      <c r="C12" s="10">
        <v>71363.936888936034</v>
      </c>
      <c r="D12" s="7">
        <f t="shared" si="0"/>
        <v>3.5747452118084734E-3</v>
      </c>
    </row>
    <row r="13" spans="1:4" ht="16.5" thickTop="1" thickBot="1">
      <c r="A13" s="8">
        <v>9</v>
      </c>
      <c r="B13" s="9" t="s">
        <v>93</v>
      </c>
      <c r="C13" s="10">
        <v>54435.665544197058</v>
      </c>
      <c r="D13" s="7">
        <f t="shared" si="0"/>
        <v>2.7267783034247779E-3</v>
      </c>
    </row>
    <row r="14" spans="1:4" ht="16.5" thickTop="1" thickBot="1">
      <c r="A14" s="8">
        <v>10</v>
      </c>
      <c r="B14" s="9" t="s">
        <v>94</v>
      </c>
      <c r="C14" s="10">
        <v>1225270.8098695602</v>
      </c>
      <c r="D14" s="7">
        <f t="shared" si="0"/>
        <v>6.1375971557827022E-2</v>
      </c>
    </row>
    <row r="15" spans="1:4" ht="16.5" thickTop="1" thickBot="1">
      <c r="A15" s="8">
        <v>11</v>
      </c>
      <c r="B15" s="9" t="s">
        <v>95</v>
      </c>
      <c r="C15" s="10">
        <v>89503.682045174588</v>
      </c>
      <c r="D15" s="7">
        <f t="shared" si="0"/>
        <v>4.4833969758165072E-3</v>
      </c>
    </row>
    <row r="16" spans="1:4" ht="16.5" thickTop="1" thickBot="1">
      <c r="A16" s="8">
        <v>12</v>
      </c>
      <c r="B16" s="9" t="s">
        <v>96</v>
      </c>
      <c r="C16" s="10">
        <v>32147.965087349687</v>
      </c>
      <c r="D16" s="7">
        <f t="shared" si="0"/>
        <v>1.6103481572806292E-3</v>
      </c>
    </row>
    <row r="17" spans="1:4" ht="16.5" thickTop="1" thickBot="1">
      <c r="A17" s="8">
        <v>13</v>
      </c>
      <c r="B17" s="9" t="s">
        <v>97</v>
      </c>
      <c r="C17" s="10">
        <v>466756.78154314635</v>
      </c>
      <c r="D17" s="7">
        <f t="shared" si="0"/>
        <v>2.338066876127148E-2</v>
      </c>
    </row>
    <row r="18" spans="1:4" ht="16.5" thickTop="1" thickBot="1">
      <c r="A18" s="8">
        <v>14</v>
      </c>
      <c r="B18" s="9" t="s">
        <v>98</v>
      </c>
      <c r="C18" s="10">
        <v>4777359.7987307645</v>
      </c>
      <c r="D18" s="7">
        <f t="shared" si="0"/>
        <v>0.23930636130931798</v>
      </c>
    </row>
    <row r="19" spans="1:4" ht="16.5" thickTop="1" thickBot="1">
      <c r="A19" s="8">
        <v>15</v>
      </c>
      <c r="B19" s="9" t="s">
        <v>99</v>
      </c>
      <c r="C19" s="10">
        <v>99535.889636700245</v>
      </c>
      <c r="D19" s="7">
        <f t="shared" si="0"/>
        <v>4.9859279125204067E-3</v>
      </c>
    </row>
    <row r="20" spans="1:4" ht="16.5" thickTop="1" thickBot="1">
      <c r="A20" s="8">
        <v>16</v>
      </c>
      <c r="B20" s="9" t="s">
        <v>100</v>
      </c>
      <c r="C20" s="10">
        <v>1677839.8608151516</v>
      </c>
      <c r="D20" s="7">
        <f t="shared" si="0"/>
        <v>8.4045951920573486E-2</v>
      </c>
    </row>
    <row r="21" spans="1:4" ht="16.5" thickTop="1" thickBot="1">
      <c r="A21" s="8">
        <v>17</v>
      </c>
      <c r="B21" s="9" t="s">
        <v>101</v>
      </c>
      <c r="C21" s="10">
        <v>8089641.0987663725</v>
      </c>
      <c r="D21" s="7">
        <f t="shared" si="0"/>
        <v>0.40522436182395533</v>
      </c>
    </row>
    <row r="22" spans="1:4" ht="16.5" thickTop="1" thickBot="1">
      <c r="A22" s="8">
        <v>18</v>
      </c>
      <c r="B22" s="9" t="s">
        <v>102</v>
      </c>
      <c r="C22" s="10">
        <v>1107284.1448532734</v>
      </c>
      <c r="D22" s="7">
        <f t="shared" si="0"/>
        <v>5.5465811829943354E-2</v>
      </c>
    </row>
    <row r="23" spans="1:4" ht="16.5" thickTop="1" thickBot="1">
      <c r="A23" s="11"/>
      <c r="B23" s="12" t="s">
        <v>103</v>
      </c>
      <c r="C23" s="13">
        <f>SUM(C5:C22)</f>
        <v>19963363.16591157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262871.15206477093</v>
      </c>
      <c r="D5" s="7">
        <f>C5/C$23</f>
        <v>7.4274265923329561E-3</v>
      </c>
    </row>
    <row r="6" spans="1:4" ht="16.5" thickTop="1" thickBot="1">
      <c r="A6" s="8">
        <v>2</v>
      </c>
      <c r="B6" s="9" t="s">
        <v>86</v>
      </c>
      <c r="C6" s="10">
        <v>392967.12171898701</v>
      </c>
      <c r="D6" s="7">
        <f t="shared" ref="D6:D23" si="0">C6/C$23</f>
        <v>1.1103289299120108E-2</v>
      </c>
    </row>
    <row r="7" spans="1:4" ht="16.5" thickTop="1" thickBot="1">
      <c r="A7" s="8">
        <v>3</v>
      </c>
      <c r="B7" s="9" t="s">
        <v>87</v>
      </c>
      <c r="C7" s="10">
        <v>631011.87246892543</v>
      </c>
      <c r="D7" s="7">
        <f t="shared" si="0"/>
        <v>1.7829245715401634E-2</v>
      </c>
    </row>
    <row r="8" spans="1:4" ht="16.5" thickTop="1" thickBot="1">
      <c r="A8" s="8">
        <v>4</v>
      </c>
      <c r="B8" s="9" t="s">
        <v>88</v>
      </c>
      <c r="C8" s="10">
        <v>404020.2244997535</v>
      </c>
      <c r="D8" s="7">
        <f t="shared" si="0"/>
        <v>1.1415594810306158E-2</v>
      </c>
    </row>
    <row r="9" spans="1:4" ht="16.5" thickTop="1" thickBot="1">
      <c r="A9" s="8">
        <v>5</v>
      </c>
      <c r="B9" s="9" t="s">
        <v>89</v>
      </c>
      <c r="C9" s="10">
        <v>436092.30534699775</v>
      </c>
      <c r="D9" s="7">
        <f t="shared" si="0"/>
        <v>1.2321791721930675E-2</v>
      </c>
    </row>
    <row r="10" spans="1:4" ht="16.5" thickTop="1" thickBot="1">
      <c r="A10" s="8">
        <v>6</v>
      </c>
      <c r="B10" s="9" t="s">
        <v>90</v>
      </c>
      <c r="C10" s="10">
        <v>637439.02075992513</v>
      </c>
      <c r="D10" s="7">
        <f t="shared" si="0"/>
        <v>1.8010844843927065E-2</v>
      </c>
    </row>
    <row r="11" spans="1:4" ht="16.5" thickTop="1" thickBot="1">
      <c r="A11" s="8">
        <v>7</v>
      </c>
      <c r="B11" s="9" t="s">
        <v>91</v>
      </c>
      <c r="C11" s="10">
        <v>133107.24298102595</v>
      </c>
      <c r="D11" s="7">
        <f t="shared" si="0"/>
        <v>3.7609462597318261E-3</v>
      </c>
    </row>
    <row r="12" spans="1:4" ht="16.5" thickTop="1" thickBot="1">
      <c r="A12" s="8">
        <v>8</v>
      </c>
      <c r="B12" s="9" t="s">
        <v>92</v>
      </c>
      <c r="C12" s="10">
        <v>91261.638482167371</v>
      </c>
      <c r="D12" s="7">
        <f t="shared" si="0"/>
        <v>2.5785983558793408E-3</v>
      </c>
    </row>
    <row r="13" spans="1:4" ht="16.5" thickTop="1" thickBot="1">
      <c r="A13" s="8">
        <v>9</v>
      </c>
      <c r="B13" s="9" t="s">
        <v>93</v>
      </c>
      <c r="C13" s="10">
        <v>199285.15497793132</v>
      </c>
      <c r="D13" s="7">
        <f t="shared" si="0"/>
        <v>5.6308037147247293E-3</v>
      </c>
    </row>
    <row r="14" spans="1:4" ht="16.5" thickTop="1" thickBot="1">
      <c r="A14" s="8">
        <v>10</v>
      </c>
      <c r="B14" s="9" t="s">
        <v>94</v>
      </c>
      <c r="C14" s="10">
        <v>3055996.6704433556</v>
      </c>
      <c r="D14" s="7">
        <f t="shared" si="0"/>
        <v>8.6347211391758813E-2</v>
      </c>
    </row>
    <row r="15" spans="1:4" ht="16.5" thickTop="1" thickBot="1">
      <c r="A15" s="8">
        <v>11</v>
      </c>
      <c r="B15" s="9" t="s">
        <v>95</v>
      </c>
      <c r="C15" s="10">
        <v>930867.21375152876</v>
      </c>
      <c r="D15" s="7">
        <f t="shared" si="0"/>
        <v>2.6301660882307114E-2</v>
      </c>
    </row>
    <row r="16" spans="1:4" ht="16.5" thickTop="1" thickBot="1">
      <c r="A16" s="8">
        <v>12</v>
      </c>
      <c r="B16" s="9" t="s">
        <v>96</v>
      </c>
      <c r="C16" s="10">
        <v>6924678.06195335</v>
      </c>
      <c r="D16" s="7">
        <f t="shared" si="0"/>
        <v>0.19565683635009168</v>
      </c>
    </row>
    <row r="17" spans="1:4" ht="16.5" thickTop="1" thickBot="1">
      <c r="A17" s="8">
        <v>13</v>
      </c>
      <c r="B17" s="9" t="s">
        <v>97</v>
      </c>
      <c r="C17" s="10">
        <v>1041161.2513713902</v>
      </c>
      <c r="D17" s="7">
        <f t="shared" si="0"/>
        <v>2.941801983443618E-2</v>
      </c>
    </row>
    <row r="18" spans="1:4" ht="16.5" thickTop="1" thickBot="1">
      <c r="A18" s="8">
        <v>14</v>
      </c>
      <c r="B18" s="9" t="s">
        <v>98</v>
      </c>
      <c r="C18" s="10">
        <v>4881757.4841006976</v>
      </c>
      <c r="D18" s="7">
        <f t="shared" si="0"/>
        <v>0.13793409839736173</v>
      </c>
    </row>
    <row r="19" spans="1:4" ht="16.5" thickTop="1" thickBot="1">
      <c r="A19" s="8">
        <v>15</v>
      </c>
      <c r="B19" s="9" t="s">
        <v>99</v>
      </c>
      <c r="C19" s="10">
        <v>202075.06248943426</v>
      </c>
      <c r="D19" s="7">
        <f t="shared" si="0"/>
        <v>5.7096325747130654E-3</v>
      </c>
    </row>
    <row r="20" spans="1:4" ht="16.5" thickTop="1" thickBot="1">
      <c r="A20" s="8">
        <v>16</v>
      </c>
      <c r="B20" s="9" t="s">
        <v>100</v>
      </c>
      <c r="C20" s="10">
        <v>3551461.7948610089</v>
      </c>
      <c r="D20" s="7">
        <f t="shared" si="0"/>
        <v>0.10034658261133822</v>
      </c>
    </row>
    <row r="21" spans="1:4" ht="16.5" thickTop="1" thickBot="1">
      <c r="A21" s="8">
        <v>17</v>
      </c>
      <c r="B21" s="9" t="s">
        <v>101</v>
      </c>
      <c r="C21" s="10">
        <v>8861547.1346743815</v>
      </c>
      <c r="D21" s="7">
        <f t="shared" si="0"/>
        <v>0.25038308814150467</v>
      </c>
    </row>
    <row r="22" spans="1:4" ht="16.5" thickTop="1" thickBot="1">
      <c r="A22" s="8">
        <v>18</v>
      </c>
      <c r="B22" s="9" t="s">
        <v>102</v>
      </c>
      <c r="C22" s="10">
        <v>2754355.177795202</v>
      </c>
      <c r="D22" s="7">
        <f t="shared" si="0"/>
        <v>7.7824328503134102E-2</v>
      </c>
    </row>
    <row r="23" spans="1:4" ht="16.5" thickTop="1" thickBot="1">
      <c r="A23" s="11"/>
      <c r="B23" s="12" t="s">
        <v>103</v>
      </c>
      <c r="C23" s="13">
        <f>SUM(C5:C22)</f>
        <v>35391955.584740832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2691.0853238296791</v>
      </c>
      <c r="D5" s="7">
        <f>C5/C$23</f>
        <v>8.0874547995468454E-4</v>
      </c>
    </row>
    <row r="6" spans="1:4" ht="16.5" thickTop="1" thickBot="1">
      <c r="A6" s="8">
        <v>2</v>
      </c>
      <c r="B6" s="9" t="s">
        <v>86</v>
      </c>
      <c r="C6" s="10">
        <v>64088.395035418391</v>
      </c>
      <c r="D6" s="7">
        <f t="shared" ref="D6:D23" si="0">C6/C$23</f>
        <v>1.92603331241404E-2</v>
      </c>
    </row>
    <row r="7" spans="1:4" ht="16.5" thickTop="1" thickBot="1">
      <c r="A7" s="8">
        <v>3</v>
      </c>
      <c r="B7" s="9" t="s">
        <v>87</v>
      </c>
      <c r="C7" s="10">
        <v>859.76956704934651</v>
      </c>
      <c r="D7" s="7">
        <f t="shared" si="0"/>
        <v>2.5838450568494993E-4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124869.63505822697</v>
      </c>
      <c r="D9" s="7">
        <f t="shared" si="0"/>
        <v>3.7526774808171653E-2</v>
      </c>
    </row>
    <row r="10" spans="1:4" ht="16.5" thickTop="1" thickBot="1">
      <c r="A10" s="8">
        <v>6</v>
      </c>
      <c r="B10" s="9" t="s">
        <v>90</v>
      </c>
      <c r="C10" s="10">
        <v>4210.3280324976631</v>
      </c>
      <c r="D10" s="7">
        <f t="shared" si="0"/>
        <v>1.2653198823748984E-3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3891.1472242785985</v>
      </c>
      <c r="D13" s="7">
        <f t="shared" si="0"/>
        <v>1.1693972322643108E-3</v>
      </c>
    </row>
    <row r="14" spans="1:4" ht="16.5" thickTop="1" thickBot="1">
      <c r="A14" s="8">
        <v>10</v>
      </c>
      <c r="B14" s="9" t="s">
        <v>94</v>
      </c>
      <c r="C14" s="10">
        <v>388713.39475071023</v>
      </c>
      <c r="D14" s="7">
        <f t="shared" si="0"/>
        <v>0.11681911317293284</v>
      </c>
    </row>
    <row r="15" spans="1:4" ht="16.5" thickTop="1" thickBot="1">
      <c r="A15" s="8">
        <v>11</v>
      </c>
      <c r="B15" s="9" t="s">
        <v>95</v>
      </c>
      <c r="C15" s="10">
        <v>3117.2066906612386</v>
      </c>
      <c r="D15" s="7">
        <f t="shared" si="0"/>
        <v>9.3680672211801446E-4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164726.35715310933</v>
      </c>
      <c r="D17" s="7">
        <f t="shared" si="0"/>
        <v>4.9504820823514657E-2</v>
      </c>
    </row>
    <row r="18" spans="1:4" ht="16.5" thickTop="1" thickBot="1">
      <c r="A18" s="8">
        <v>14</v>
      </c>
      <c r="B18" s="9" t="s">
        <v>98</v>
      </c>
      <c r="C18" s="10">
        <v>1491951.3106543052</v>
      </c>
      <c r="D18" s="7">
        <f t="shared" si="0"/>
        <v>0.44837258340326924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549637.69355856371</v>
      </c>
      <c r="D20" s="7">
        <f t="shared" si="0"/>
        <v>0.16518131043337378</v>
      </c>
    </row>
    <row r="21" spans="1:4" ht="16.5" thickTop="1" thickBot="1">
      <c r="A21" s="8">
        <v>17</v>
      </c>
      <c r="B21" s="9" t="s">
        <v>101</v>
      </c>
      <c r="C21" s="10">
        <v>276184.91185733723</v>
      </c>
      <c r="D21" s="7">
        <f t="shared" si="0"/>
        <v>8.3001195509637901E-2</v>
      </c>
    </row>
    <row r="22" spans="1:4" ht="16.5" thickTop="1" thickBot="1">
      <c r="A22" s="8">
        <v>18</v>
      </c>
      <c r="B22" s="9" t="s">
        <v>102</v>
      </c>
      <c r="C22" s="10">
        <v>252539.89547444493</v>
      </c>
      <c r="D22" s="7">
        <f t="shared" si="0"/>
        <v>7.5895214902562624E-2</v>
      </c>
    </row>
    <row r="23" spans="1:4" ht="16.5" thickTop="1" thickBot="1">
      <c r="A23" s="11"/>
      <c r="B23" s="12" t="s">
        <v>103</v>
      </c>
      <c r="C23" s="13">
        <f>SUM(C5:C22)</f>
        <v>3327481.1303804326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2020-12-11T14:27:17Z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