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50" l="1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15" i="41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<sst xmlns="http://schemas.openxmlformats.org/spreadsheetml/2006/main" count="2113" uniqueCount="186">
  <si>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</si>
  <si>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</si>
  <si>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</si>
  <si>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</si>
  <si>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</si>
  <si>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</si>
  <si>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</si>
  <si>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</si>
  <si>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</si>
  <si>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</si>
  <si>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</si>
  <si>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</si>
  <si>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</si>
  <si>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</si>
  <si>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</si>
  <si>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</si>
  <si>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</si>
  <si>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</si>
  <si>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</si>
  <si>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</si>
  <si>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</si>
  <si>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</si>
  <si>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</si>
  <si>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</si>
  <si>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</si>
  <si>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</si>
  <si>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</si>
  <si>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</si>
  <si>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</si>
  <si>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</si>
  <si>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</si>
  <si>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</si>
  <si>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</si>
  <si>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</si>
  <si>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</si>
  <si>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</si>
  <si>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</si>
  <si>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</si>
  <si>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</si>
  <si>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</si>
  <si>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</si>
  <si>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</si>
  <si>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</si>
  <si>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</si>
  <si>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</si>
  <si>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</si>
  <si>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</si>
  <si>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</si>
  <si>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</si>
  <si>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</si>
  <si>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</si>
  <si>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</si>
  <si>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</si>
  <si>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</si>
  <si>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</si>
  <si>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</si>
  <si>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</si>
  <si>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</si>
  <si>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</si>
  <si>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</si>
  <si>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</si>
  <si>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</si>
  <si>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</si>
  <si>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</si>
  <si>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</si>
  <si>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</si>
  <si>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</si>
  <si>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</si>
  <si>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</si>
  <si>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</si>
  <si>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</si>
  <si>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</si>
  <si>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</si>
  <si>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</si>
  <si>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</si>
  <si>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</si>
  <si>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</si>
  <si>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</si>
  <si>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</si>
  <si>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</si>
  <si>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</si>
  <si>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</si>
  <si>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</si>
  <si>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</si>
  <si>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</si>
  <si>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</si>
  <si>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</si>
  <si>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</si>
  <si>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</si>
  <si>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</si>
  <si>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</si>
  <si>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</si>
  <si>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</si>
  <si>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</si>
  <si>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</si>
  <si>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</si>
  <si>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</si>
  <si>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</si>
  <si>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</si>
  <si>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</si>
  <si>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</si>
  <si>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</si>
  <si>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</si>
  <si>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</si>
  <si>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</si>
  <si>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</si>
  <si>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</si>
  <si>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</si>
  <si>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</si>
  <si>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</si>
  <si>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</si>
  <si>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</si>
  <si>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</si>
  <si>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</si>
  <si>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</si>
  <si>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</si>
  <si>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</si>
  <si>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</si>
  <si>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</si>
  <si>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</si>
  <si>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</si>
  <si>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</si>
  <si>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</si>
  <si>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</si>
  <si>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</si>
  <si>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</si>
  <si>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</si>
  <si>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</si>
  <si>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</si>
  <si>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</si>
  <si>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</si>
  <si>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</si>
  <si>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</si>
  <si>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</si>
  <si>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</si>
  <si>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</si>
  <si>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</si>
  <si>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</si>
  <si>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</si>
  <si>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</si>
  <si>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</si>
  <si>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</si>
  <si>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</si>
  <si>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</si>
  <si>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</si>
  <si>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</si>
  <si>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</si>
  <si>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</si>
  <si>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</si>
  <si>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</si>
  <si>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</si>
  <si>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</si>
  <si>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</si>
  <si>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</si>
  <si>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</si>
  <si>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</si>
  <si>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</si>
  <si>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</si>
  <si>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</si>
  <si>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</si>
  <si>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</si>
  <si>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</si>
  <si>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</si>
  <si>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</si>
  <si>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</si>
  <si>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</si>
  <si>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</si>
  <si>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</si>
  <si>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</si>
  <si>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</si>
  <si>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</si>
  <si>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</si>
  <si>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</si>
  <si>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</si>
  <si>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</si>
  <si>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</si>
  <si>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</si>
  <si>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</si>
  <si>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</si>
  <si>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</si>
  <si>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</si>
  <si>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</si>
  <si>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</si>
  <si>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</si>
  <si>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Mayo 2019 Revisado</t>
  </si>
  <si>
    <t>Mayo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</si>
</sst>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3896955.7350662341</v>
      </c>
    </row>
    <row r="5" spans="1:3" ht="18" thickTop="1" thickBot="1">
      <c r="A5" s="24">
        <v>2</v>
      </c>
      <c r="B5" s="19" t="s">
        <v>4</v>
      </c>
      <c r="C5" s="16">
        <v>19020870.50302624</v>
      </c>
    </row>
    <row r="6" spans="1:3" ht="18" thickTop="1" thickBot="1">
      <c r="A6" s="24">
        <v>3</v>
      </c>
      <c r="B6" s="19" t="s">
        <v>5</v>
      </c>
      <c r="C6" s="16">
        <v>32414587.838852439</v>
      </c>
    </row>
    <row r="7" spans="1:3" ht="18" thickTop="1" thickBot="1">
      <c r="A7" s="23">
        <v>4</v>
      </c>
      <c r="B7" s="19" t="s">
        <v>6</v>
      </c>
      <c r="C7" s="16">
        <v>4915491.6087524733</v>
      </c>
    </row>
    <row r="8" spans="1:3" ht="18" thickTop="1" thickBot="1">
      <c r="A8" s="24">
        <v>5</v>
      </c>
      <c r="B8" s="19" t="s">
        <v>7</v>
      </c>
      <c r="C8" s="16">
        <v>8008551.806217799</v>
      </c>
    </row>
    <row r="9" spans="1:3" ht="18" thickTop="1" thickBot="1">
      <c r="A9" s="24">
        <v>6</v>
      </c>
      <c r="B9" s="19" t="s">
        <v>8</v>
      </c>
      <c r="C9" s="16">
        <v>7925046.8612687979</v>
      </c>
    </row>
    <row r="10" spans="1:3" ht="18" thickTop="1" thickBot="1">
      <c r="A10" s="23">
        <v>7</v>
      </c>
      <c r="B10" s="19" t="s">
        <v>9</v>
      </c>
      <c r="C10" s="16">
        <v>32838497.48996073</v>
      </c>
    </row>
    <row r="11" spans="1:3" ht="18" thickTop="1" thickBot="1">
      <c r="A11" s="24">
        <v>8</v>
      </c>
      <c r="B11" s="19" t="s">
        <v>10</v>
      </c>
      <c r="C11" s="16">
        <v>3340064.5428807349</v>
      </c>
    </row>
    <row r="12" spans="1:3" ht="18" thickTop="1" thickBot="1">
      <c r="A12" s="24">
        <v>9</v>
      </c>
      <c r="B12" s="19" t="s">
        <v>11</v>
      </c>
      <c r="C12" s="16">
        <v>26899595.958374452</v>
      </c>
    </row>
    <row r="13" spans="1:3" ht="18" thickTop="1" thickBot="1">
      <c r="A13" s="23">
        <v>10</v>
      </c>
      <c r="B13" s="19" t="s">
        <v>12</v>
      </c>
      <c r="C13" s="16">
        <v>12217646.869487047</v>
      </c>
    </row>
    <row r="14" spans="1:3" ht="18" thickTop="1" thickBot="1">
      <c r="A14" s="24">
        <v>11</v>
      </c>
      <c r="B14" s="19" t="s">
        <v>13</v>
      </c>
      <c r="C14" s="16">
        <v>215299359.86910197</v>
      </c>
    </row>
    <row r="15" spans="1:3" ht="18" thickTop="1" thickBot="1">
      <c r="A15" s="24">
        <v>12</v>
      </c>
      <c r="B15" s="19" t="s">
        <v>14</v>
      </c>
      <c r="C15" s="16">
        <v>14401870.009847322</v>
      </c>
    </row>
    <row r="16" spans="1:3" ht="18" thickTop="1" thickBot="1">
      <c r="A16" s="23">
        <v>13</v>
      </c>
      <c r="B16" s="19" t="s">
        <v>15</v>
      </c>
      <c r="C16" s="16">
        <v>183005387.14142421</v>
      </c>
    </row>
    <row r="17" spans="1:3" ht="18" thickTop="1" thickBot="1">
      <c r="A17" s="24">
        <v>14</v>
      </c>
      <c r="B17" s="19" t="s">
        <v>16</v>
      </c>
      <c r="C17" s="16">
        <v>9683194.5847869776</v>
      </c>
    </row>
    <row r="18" spans="1:3" ht="18" thickTop="1" thickBot="1">
      <c r="A18" s="24">
        <v>15</v>
      </c>
      <c r="B18" s="19" t="s">
        <v>17</v>
      </c>
      <c r="C18" s="16">
        <v>24954547.559005033</v>
      </c>
    </row>
    <row r="19" spans="1:3" ht="18" thickTop="1" thickBot="1">
      <c r="A19" s="23">
        <v>16</v>
      </c>
      <c r="B19" s="19" t="s">
        <v>18</v>
      </c>
      <c r="C19" s="16">
        <v>148237409.41025358</v>
      </c>
    </row>
    <row r="20" spans="1:3" ht="18" thickTop="1" thickBot="1">
      <c r="A20" s="24">
        <v>17</v>
      </c>
      <c r="B20" s="19" t="s">
        <v>19</v>
      </c>
      <c r="C20" s="16">
        <v>7388136.9018060649</v>
      </c>
    </row>
    <row r="21" spans="1:3" ht="18" thickTop="1" thickBot="1">
      <c r="A21" s="24">
        <v>18</v>
      </c>
      <c r="B21" s="19" t="s">
        <v>20</v>
      </c>
      <c r="C21" s="16">
        <v>35775888.010086104</v>
      </c>
    </row>
    <row r="22" spans="1:3" ht="18" thickTop="1" thickBot="1">
      <c r="A22" s="23">
        <v>19</v>
      </c>
      <c r="B22" s="19" t="s">
        <v>21</v>
      </c>
      <c r="C22" s="16">
        <v>2926310.0821966999</v>
      </c>
    </row>
    <row r="23" spans="1:3" ht="18" thickTop="1" thickBot="1">
      <c r="A23" s="24">
        <v>20</v>
      </c>
      <c r="B23" s="19" t="s">
        <v>22</v>
      </c>
      <c r="C23" s="16">
        <v>3115153.9960588817</v>
      </c>
    </row>
    <row r="24" spans="1:3" ht="18" thickTop="1" thickBot="1">
      <c r="A24" s="24">
        <v>21</v>
      </c>
      <c r="B24" s="19" t="s">
        <v>23</v>
      </c>
      <c r="C24" s="16">
        <v>17617715.581711866</v>
      </c>
    </row>
    <row r="25" spans="1:3" ht="18" thickTop="1" thickBot="1">
      <c r="A25" s="23">
        <v>22</v>
      </c>
      <c r="B25" s="19" t="s">
        <v>24</v>
      </c>
      <c r="C25" s="16">
        <v>8135393.3288741875</v>
      </c>
    </row>
    <row r="26" spans="1:3" ht="18" thickTop="1" thickBot="1">
      <c r="A26" s="24">
        <v>23</v>
      </c>
      <c r="B26" s="19" t="s">
        <v>25</v>
      </c>
      <c r="C26" s="16">
        <v>3833934.5608856976</v>
      </c>
    </row>
    <row r="27" spans="1:3" ht="18" thickTop="1" thickBot="1">
      <c r="A27" s="24">
        <v>24</v>
      </c>
      <c r="B27" s="19" t="s">
        <v>26</v>
      </c>
      <c r="C27" s="16">
        <v>6893544.7293907115</v>
      </c>
    </row>
    <row r="28" spans="1:3" ht="18" thickTop="1" thickBot="1">
      <c r="A28" s="23">
        <v>25</v>
      </c>
      <c r="B28" s="19" t="s">
        <v>27</v>
      </c>
      <c r="C28" s="16">
        <v>977034.87675628439</v>
      </c>
    </row>
    <row r="29" spans="1:3" ht="18" thickTop="1" thickBot="1">
      <c r="A29" s="24">
        <v>26</v>
      </c>
      <c r="B29" s="19" t="s">
        <v>28</v>
      </c>
      <c r="C29" s="16">
        <v>20051088.932762083</v>
      </c>
    </row>
    <row r="30" spans="1:3" ht="18" thickTop="1" thickBot="1">
      <c r="A30" s="24">
        <v>27</v>
      </c>
      <c r="B30" s="19" t="s">
        <v>29</v>
      </c>
      <c r="C30" s="16">
        <v>25819124.600321148</v>
      </c>
    </row>
    <row r="31" spans="1:3" ht="18" thickTop="1" thickBot="1">
      <c r="A31" s="23">
        <v>28</v>
      </c>
      <c r="B31" s="19" t="s">
        <v>30</v>
      </c>
      <c r="C31" s="16">
        <v>1471454.0570606811</v>
      </c>
    </row>
    <row r="32" spans="1:3" ht="18" thickTop="1" thickBot="1">
      <c r="A32" s="24">
        <v>29</v>
      </c>
      <c r="B32" s="19" t="s">
        <v>31</v>
      </c>
      <c r="C32" s="16">
        <v>2422982.2244764883</v>
      </c>
    </row>
    <row r="33" spans="1:3" ht="18" thickTop="1" thickBot="1">
      <c r="A33" s="24">
        <v>30</v>
      </c>
      <c r="B33" s="19" t="s">
        <v>32</v>
      </c>
      <c r="C33" s="16">
        <v>20995935.840237688</v>
      </c>
    </row>
    <row r="34" spans="1:3" ht="18" thickTop="1" thickBot="1">
      <c r="A34" s="23">
        <v>31</v>
      </c>
      <c r="B34" s="19" t="s">
        <v>33</v>
      </c>
      <c r="C34" s="16">
        <v>3393849.1188988714</v>
      </c>
    </row>
    <row r="35" spans="1:3" ht="18" thickTop="1" thickBot="1">
      <c r="A35" s="24">
        <v>32</v>
      </c>
      <c r="B35" s="19" t="s">
        <v>34</v>
      </c>
      <c r="C35" s="16">
        <v>75465089.789127663</v>
      </c>
    </row>
    <row r="36" spans="1:3" ht="18" thickTop="1" thickBot="1">
      <c r="A36" s="24">
        <v>33</v>
      </c>
      <c r="B36" s="19" t="s">
        <v>35</v>
      </c>
      <c r="C36" s="16">
        <v>7485721.7512355205</v>
      </c>
    </row>
    <row r="37" spans="1:3" ht="18" thickTop="1" thickBot="1">
      <c r="A37" s="23">
        <v>34</v>
      </c>
      <c r="B37" s="19" t="s">
        <v>36</v>
      </c>
      <c r="C37" s="16">
        <v>81497744.094917476</v>
      </c>
    </row>
    <row r="38" spans="1:3" ht="18" thickTop="1" thickBot="1">
      <c r="A38" s="24">
        <v>35</v>
      </c>
      <c r="B38" s="19" t="s">
        <v>37</v>
      </c>
      <c r="C38" s="16">
        <v>32116424.427896753</v>
      </c>
    </row>
    <row r="39" spans="1:3" ht="18" thickTop="1" thickBot="1">
      <c r="A39" s="24">
        <v>36</v>
      </c>
      <c r="B39" s="19" t="s">
        <v>38</v>
      </c>
      <c r="C39" s="16">
        <v>40079098.741622902</v>
      </c>
    </row>
    <row r="40" spans="1:3" ht="18" thickTop="1" thickBot="1">
      <c r="A40" s="23">
        <v>37</v>
      </c>
      <c r="B40" s="19" t="s">
        <v>39</v>
      </c>
      <c r="C40" s="16">
        <v>23394203.162088219</v>
      </c>
    </row>
    <row r="41" spans="1:3" ht="18" thickTop="1" thickBot="1">
      <c r="A41" s="24">
        <v>38</v>
      </c>
      <c r="B41" s="19" t="s">
        <v>40</v>
      </c>
      <c r="C41" s="16">
        <v>3414302.3433110295</v>
      </c>
    </row>
    <row r="42" spans="1:3" ht="18" thickTop="1" thickBot="1">
      <c r="A42" s="24">
        <v>39</v>
      </c>
      <c r="B42" s="19" t="s">
        <v>41</v>
      </c>
      <c r="C42" s="16">
        <v>16209885.001968274</v>
      </c>
    </row>
    <row r="43" spans="1:3" ht="18" thickTop="1" thickBot="1">
      <c r="A43" s="23">
        <v>40</v>
      </c>
      <c r="B43" s="19" t="s">
        <v>42</v>
      </c>
      <c r="C43" s="16">
        <v>9890096.4482093453</v>
      </c>
    </row>
    <row r="44" spans="1:3" ht="18" thickTop="1" thickBot="1">
      <c r="A44" s="24">
        <v>41</v>
      </c>
      <c r="B44" s="19" t="s">
        <v>43</v>
      </c>
      <c r="C44" s="16">
        <v>5171954.6406206759</v>
      </c>
    </row>
    <row r="45" spans="1:3" ht="18" thickTop="1" thickBot="1">
      <c r="A45" s="24">
        <v>42</v>
      </c>
      <c r="B45" s="19" t="s">
        <v>44</v>
      </c>
      <c r="C45" s="16">
        <v>7213382.2623628043</v>
      </c>
    </row>
    <row r="46" spans="1:3" ht="18" thickTop="1" thickBot="1">
      <c r="A46" s="23">
        <v>43</v>
      </c>
      <c r="B46" s="19" t="s">
        <v>45</v>
      </c>
      <c r="C46" s="16">
        <v>876522.72247750673</v>
      </c>
    </row>
    <row r="47" spans="1:3" ht="18" thickTop="1" thickBot="1">
      <c r="A47" s="24">
        <v>44</v>
      </c>
      <c r="B47" s="19" t="s">
        <v>46</v>
      </c>
      <c r="C47" s="16">
        <v>8986193.5139010437</v>
      </c>
    </row>
    <row r="48" spans="1:3" ht="18" thickTop="1" thickBot="1">
      <c r="A48" s="24">
        <v>45</v>
      </c>
      <c r="B48" s="19" t="s">
        <v>47</v>
      </c>
      <c r="C48" s="16">
        <v>2452148.1947885519</v>
      </c>
    </row>
    <row r="49" spans="1:3" ht="18" thickTop="1" thickBot="1">
      <c r="A49" s="23">
        <v>46</v>
      </c>
      <c r="B49" s="19" t="s">
        <v>48</v>
      </c>
      <c r="C49" s="16">
        <v>7899857.5152938664</v>
      </c>
    </row>
    <row r="50" spans="1:3" ht="18" thickTop="1" thickBot="1">
      <c r="A50" s="24">
        <v>47</v>
      </c>
      <c r="B50" s="19" t="s">
        <v>49</v>
      </c>
      <c r="C50" s="16">
        <v>32401832.219689429</v>
      </c>
    </row>
    <row r="51" spans="1:3" ht="18" thickTop="1" thickBot="1">
      <c r="A51" s="24">
        <v>48</v>
      </c>
      <c r="B51" s="19" t="s">
        <v>50</v>
      </c>
      <c r="C51" s="16">
        <v>368129.58989469567</v>
      </c>
    </row>
    <row r="52" spans="1:3" ht="18" thickTop="1" thickBot="1">
      <c r="A52" s="23">
        <v>49</v>
      </c>
      <c r="B52" s="19" t="s">
        <v>51</v>
      </c>
      <c r="C52" s="16">
        <v>1628724.4831119098</v>
      </c>
    </row>
    <row r="53" spans="1:3" ht="18" thickTop="1" thickBot="1">
      <c r="A53" s="24">
        <v>50</v>
      </c>
      <c r="B53" s="19" t="s">
        <v>52</v>
      </c>
      <c r="C53" s="16">
        <v>92276980.478002384</v>
      </c>
    </row>
    <row r="54" spans="1:3" ht="18" thickTop="1" thickBot="1">
      <c r="A54" s="24">
        <v>51</v>
      </c>
      <c r="B54" s="19" t="s">
        <v>53</v>
      </c>
      <c r="C54" s="16">
        <v>9334087.6246248912</v>
      </c>
    </row>
    <row r="55" spans="1:3" ht="18" thickTop="1" thickBot="1">
      <c r="A55" s="23">
        <v>52</v>
      </c>
      <c r="B55" s="19" t="s">
        <v>54</v>
      </c>
      <c r="C55" s="16">
        <v>6197141.1395606687</v>
      </c>
    </row>
    <row r="56" spans="1:3" ht="18" thickTop="1" thickBot="1">
      <c r="A56" s="24">
        <v>53</v>
      </c>
      <c r="B56" s="19" t="s">
        <v>55</v>
      </c>
      <c r="C56" s="16">
        <v>6257785.7349043908</v>
      </c>
    </row>
    <row r="57" spans="1:3" ht="18" thickTop="1" thickBot="1">
      <c r="A57" s="24">
        <v>54</v>
      </c>
      <c r="B57" s="19" t="s">
        <v>56</v>
      </c>
      <c r="C57" s="16">
        <v>8764951.5733776111</v>
      </c>
    </row>
    <row r="58" spans="1:3" ht="18" thickTop="1" thickBot="1">
      <c r="A58" s="23">
        <v>55</v>
      </c>
      <c r="B58" s="19" t="s">
        <v>57</v>
      </c>
      <c r="C58" s="16">
        <v>5006824.8874663012</v>
      </c>
    </row>
    <row r="59" spans="1:3" ht="18" thickTop="1" thickBot="1">
      <c r="A59" s="24">
        <v>56</v>
      </c>
      <c r="B59" s="19" t="s">
        <v>58</v>
      </c>
      <c r="C59" s="16">
        <v>2458227.8447128274</v>
      </c>
    </row>
    <row r="60" spans="1:3" ht="18" thickTop="1" thickBot="1">
      <c r="A60" s="24">
        <v>57</v>
      </c>
      <c r="B60" s="19" t="s">
        <v>59</v>
      </c>
      <c r="C60" s="16">
        <v>13996161.335010126</v>
      </c>
    </row>
    <row r="61" spans="1:3" ht="18" thickTop="1" thickBot="1">
      <c r="A61" s="23">
        <v>58</v>
      </c>
      <c r="B61" s="19" t="s">
        <v>60</v>
      </c>
      <c r="C61" s="16">
        <v>151535230.26041451</v>
      </c>
    </row>
    <row r="62" spans="1:3" ht="18" thickTop="1" thickBot="1">
      <c r="A62" s="24">
        <v>59</v>
      </c>
      <c r="B62" s="19" t="s">
        <v>61</v>
      </c>
      <c r="C62" s="16">
        <v>7523214.8886121446</v>
      </c>
    </row>
    <row r="63" spans="1:3" ht="18" thickTop="1" thickBot="1">
      <c r="A63" s="24">
        <v>60</v>
      </c>
      <c r="B63" s="19" t="s">
        <v>62</v>
      </c>
      <c r="C63" s="16">
        <v>4325955.4260973409</v>
      </c>
    </row>
    <row r="64" spans="1:3" ht="18" thickTop="1" thickBot="1">
      <c r="A64" s="23">
        <v>61</v>
      </c>
      <c r="B64" s="19" t="s">
        <v>63</v>
      </c>
      <c r="C64" s="16">
        <v>12439735.017797917</v>
      </c>
    </row>
    <row r="65" spans="1:3" ht="18" thickTop="1" thickBot="1">
      <c r="A65" s="24">
        <v>62</v>
      </c>
      <c r="B65" s="19" t="s">
        <v>64</v>
      </c>
      <c r="C65" s="16">
        <v>4616130.6461201636</v>
      </c>
    </row>
    <row r="66" spans="1:3" ht="18" thickTop="1" thickBot="1">
      <c r="A66" s="24">
        <v>63</v>
      </c>
      <c r="B66" s="19" t="s">
        <v>65</v>
      </c>
      <c r="C66" s="16">
        <v>6950143.9249142939</v>
      </c>
    </row>
    <row r="67" spans="1:3" ht="18" thickTop="1" thickBot="1">
      <c r="A67" s="23">
        <v>64</v>
      </c>
      <c r="B67" s="19" t="s">
        <v>66</v>
      </c>
      <c r="C67" s="16">
        <v>12619398.56852092</v>
      </c>
    </row>
    <row r="68" spans="1:3" ht="18" thickTop="1" thickBot="1">
      <c r="A68" s="24">
        <v>65</v>
      </c>
      <c r="B68" s="19" t="s">
        <v>67</v>
      </c>
      <c r="C68" s="16">
        <v>518307983.27474058</v>
      </c>
    </row>
    <row r="69" spans="1:3" ht="18" thickTop="1" thickBot="1">
      <c r="A69" s="24">
        <v>66</v>
      </c>
      <c r="B69" s="19" t="s">
        <v>68</v>
      </c>
      <c r="C69" s="16">
        <v>8785908.2265530173</v>
      </c>
    </row>
    <row r="70" spans="1:3" ht="18" thickTop="1" thickBot="1">
      <c r="A70" s="23">
        <v>67</v>
      </c>
      <c r="B70" s="19" t="s">
        <v>69</v>
      </c>
      <c r="C70" s="16">
        <v>20939481.608768567</v>
      </c>
    </row>
    <row r="71" spans="1:3" ht="18" thickTop="1" thickBot="1">
      <c r="A71" s="24">
        <v>68</v>
      </c>
      <c r="B71" s="19" t="s">
        <v>70</v>
      </c>
      <c r="C71" s="16">
        <v>19945902.527550798</v>
      </c>
    </row>
    <row r="72" spans="1:3" ht="18" thickTop="1" thickBot="1">
      <c r="A72" s="24">
        <v>69</v>
      </c>
      <c r="B72" s="19" t="s">
        <v>71</v>
      </c>
      <c r="C72" s="16">
        <v>12475436.426495427</v>
      </c>
    </row>
    <row r="73" spans="1:3" ht="18" thickTop="1" thickBot="1">
      <c r="A73" s="23">
        <v>70</v>
      </c>
      <c r="B73" s="19" t="s">
        <v>72</v>
      </c>
      <c r="C73" s="16">
        <v>70263282.922646716</v>
      </c>
    </row>
    <row r="74" spans="1:3" ht="18" thickTop="1" thickBot="1">
      <c r="A74" s="24">
        <v>71</v>
      </c>
      <c r="B74" s="19" t="s">
        <v>73</v>
      </c>
      <c r="C74" s="16">
        <v>18835345.396715526</v>
      </c>
    </row>
    <row r="75" spans="1:3" ht="18" thickTop="1" thickBot="1">
      <c r="A75" s="24">
        <v>72</v>
      </c>
      <c r="B75" s="19" t="s">
        <v>74</v>
      </c>
      <c r="C75" s="16">
        <v>6632976.0806415696</v>
      </c>
    </row>
    <row r="76" spans="1:3" ht="18" thickTop="1" thickBot="1">
      <c r="A76" s="23">
        <v>73</v>
      </c>
      <c r="B76" s="19" t="s">
        <v>75</v>
      </c>
      <c r="C76" s="16">
        <v>21769675.009901166</v>
      </c>
    </row>
    <row r="77" spans="1:3" ht="18" thickTop="1" thickBot="1">
      <c r="A77" s="24">
        <v>74</v>
      </c>
      <c r="B77" s="19" t="s">
        <v>76</v>
      </c>
      <c r="C77" s="16">
        <v>16666752.450342264</v>
      </c>
    </row>
    <row r="78" spans="1:3" ht="18" thickTop="1" thickBot="1">
      <c r="A78" s="24">
        <v>75</v>
      </c>
      <c r="B78" s="19" t="s">
        <v>77</v>
      </c>
      <c r="C78" s="16">
        <v>2599755.6016363609</v>
      </c>
    </row>
    <row r="79" spans="1:3" ht="18" thickTop="1" thickBot="1">
      <c r="A79" s="23">
        <v>76</v>
      </c>
      <c r="B79" s="19" t="s">
        <v>78</v>
      </c>
      <c r="C79" s="16">
        <v>3745488.9075150709</v>
      </c>
    </row>
    <row r="80" spans="1:3" ht="18" thickTop="1" thickBot="1">
      <c r="A80" s="24">
        <v>77</v>
      </c>
      <c r="B80" s="19" t="s">
        <v>79</v>
      </c>
      <c r="C80" s="16">
        <v>7101357.4668082381</v>
      </c>
    </row>
    <row r="81" spans="1:3" ht="18" thickTop="1" thickBot="1">
      <c r="A81" s="25">
        <v>78</v>
      </c>
      <c r="B81" s="20" t="s">
        <v>80</v>
      </c>
      <c r="C81" s="17">
        <v>18404761.935854182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331845.5572941064</v>
      </c>
      <c r="D6" s="7">
        <f t="shared" ref="D6:D23" si="0">C6/C$23</f>
        <v>1.2336451365575079E-2</v>
      </c>
    </row>
    <row r="7" spans="1:4" ht="16.5" thickTop="1" thickBot="1">
      <c r="A7" s="8">
        <v>3</v>
      </c>
      <c r="B7" s="9" t="s">
        <v>87</v>
      </c>
      <c r="C7" s="10">
        <v>310901.2396623299</v>
      </c>
      <c r="D7" s="7">
        <f t="shared" si="0"/>
        <v>1.1557840502267444E-2</v>
      </c>
    </row>
    <row r="8" spans="1:4" ht="16.5" thickTop="1" thickBot="1">
      <c r="A8" s="8">
        <v>4</v>
      </c>
      <c r="B8" s="9" t="s">
        <v>88</v>
      </c>
      <c r="C8" s="10">
        <v>5198.7298756150331</v>
      </c>
      <c r="D8" s="7">
        <f t="shared" si="0"/>
        <v>1.9326423652086681E-4</v>
      </c>
    </row>
    <row r="9" spans="1:4" ht="16.5" thickTop="1" thickBot="1">
      <c r="A9" s="8">
        <v>5</v>
      </c>
      <c r="B9" s="9" t="s">
        <v>89</v>
      </c>
      <c r="C9" s="10">
        <v>14174.031273961638</v>
      </c>
      <c r="D9" s="7">
        <f t="shared" si="0"/>
        <v>5.26923575205186E-4</v>
      </c>
    </row>
    <row r="10" spans="1:4" ht="16.5" thickTop="1" thickBot="1">
      <c r="A10" s="8">
        <v>6</v>
      </c>
      <c r="B10" s="9" t="s">
        <v>90</v>
      </c>
      <c r="C10" s="10">
        <v>5174425.6126293214</v>
      </c>
      <c r="D10" s="7">
        <f t="shared" si="0"/>
        <v>0.19236071874969579</v>
      </c>
    </row>
    <row r="11" spans="1:4" ht="16.5" thickTop="1" thickBot="1">
      <c r="A11" s="8">
        <v>7</v>
      </c>
      <c r="B11" s="9" t="s">
        <v>91</v>
      </c>
      <c r="C11" s="10">
        <v>4557989.3234626371</v>
      </c>
      <c r="D11" s="7">
        <f t="shared" si="0"/>
        <v>0.16944452736449495</v>
      </c>
    </row>
    <row r="12" spans="1:4" ht="16.5" thickTop="1" thickBot="1">
      <c r="A12" s="8">
        <v>8</v>
      </c>
      <c r="B12" s="9" t="s">
        <v>92</v>
      </c>
      <c r="C12" s="10">
        <v>253460.0622943542</v>
      </c>
      <c r="D12" s="7">
        <f t="shared" si="0"/>
        <v>9.4224486749380464E-3</v>
      </c>
    </row>
    <row r="13" spans="1:4" ht="16.5" thickTop="1" thickBot="1">
      <c r="A13" s="8">
        <v>9</v>
      </c>
      <c r="B13" s="9" t="s">
        <v>93</v>
      </c>
      <c r="C13" s="10">
        <v>1259897.3807702651</v>
      </c>
      <c r="D13" s="7">
        <f t="shared" si="0"/>
        <v>4.68370373562444E-2</v>
      </c>
    </row>
    <row r="14" spans="1:4" ht="16.5" thickTop="1" thickBot="1">
      <c r="A14" s="8">
        <v>10</v>
      </c>
      <c r="B14" s="9" t="s">
        <v>94</v>
      </c>
      <c r="C14" s="10">
        <v>1220120.391734171</v>
      </c>
      <c r="D14" s="7">
        <f t="shared" si="0"/>
        <v>4.5358316668482147E-2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6860.201163466033</v>
      </c>
      <c r="D16" s="7">
        <f t="shared" si="0"/>
        <v>2.5502989613977072E-4</v>
      </c>
    </row>
    <row r="17" spans="1:4" ht="16.5" thickTop="1" thickBot="1">
      <c r="A17" s="8">
        <v>13</v>
      </c>
      <c r="B17" s="9" t="s">
        <v>97</v>
      </c>
      <c r="C17" s="10">
        <v>212600.19383242042</v>
      </c>
      <c r="D17" s="7">
        <f t="shared" si="0"/>
        <v>7.9034716417825304E-3</v>
      </c>
    </row>
    <row r="18" spans="1:4" ht="16.5" thickTop="1" thickBot="1">
      <c r="A18" s="8">
        <v>14</v>
      </c>
      <c r="B18" s="9" t="s">
        <v>98</v>
      </c>
      <c r="C18" s="10">
        <v>1534575.4038774329</v>
      </c>
      <c r="D18" s="7">
        <f t="shared" si="0"/>
        <v>5.7048269656246826E-2</v>
      </c>
    </row>
    <row r="19" spans="1:4" ht="16.5" thickTop="1" thickBot="1">
      <c r="A19" s="8">
        <v>15</v>
      </c>
      <c r="B19" s="9" t="s">
        <v>99</v>
      </c>
      <c r="C19" s="10">
        <v>279824.47711503791</v>
      </c>
      <c r="D19" s="7">
        <f t="shared" si="0"/>
        <v>1.0402553166525247E-2</v>
      </c>
    </row>
    <row r="20" spans="1:4" ht="16.5" thickTop="1" thickBot="1">
      <c r="A20" s="8">
        <v>16</v>
      </c>
      <c r="B20" s="9" t="s">
        <v>100</v>
      </c>
      <c r="C20" s="10">
        <v>897669.9385318741</v>
      </c>
      <c r="D20" s="7">
        <f t="shared" si="0"/>
        <v>3.3371130924083982E-2</v>
      </c>
    </row>
    <row r="21" spans="1:4" ht="16.5" thickTop="1" thickBot="1">
      <c r="A21" s="8">
        <v>17</v>
      </c>
      <c r="B21" s="9" t="s">
        <v>101</v>
      </c>
      <c r="C21" s="10">
        <v>9033091.0447261985</v>
      </c>
      <c r="D21" s="7">
        <f t="shared" si="0"/>
        <v>0.33580768494457602</v>
      </c>
    </row>
    <row r="22" spans="1:4" ht="16.5" thickTop="1" thickBot="1">
      <c r="A22" s="8">
        <v>18</v>
      </c>
      <c r="B22" s="9" t="s">
        <v>102</v>
      </c>
      <c r="C22" s="10">
        <v>1806962.3701312589</v>
      </c>
      <c r="D22" s="7">
        <f t="shared" si="0"/>
        <v>6.717433127722168E-2</v>
      </c>
    </row>
    <row r="23" spans="1:4" ht="16.5" thickTop="1" thickBot="1">
      <c r="A23" s="11"/>
      <c r="B23" s="12" t="s">
        <v>103</v>
      </c>
      <c r="C23" s="13">
        <f>SUM(C5:C22)</f>
        <v>26899595.958374452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358703.14656939259</v>
      </c>
      <c r="D5" s="7">
        <f>C5/C$23</f>
        <v>2.9359429880498143E-2</v>
      </c>
    </row>
    <row r="6" spans="1:4" ht="16.5" thickTop="1" thickBot="1">
      <c r="A6" s="8">
        <v>2</v>
      </c>
      <c r="B6" s="9" t="s">
        <v>86</v>
      </c>
      <c r="C6" s="10">
        <v>22726.450307528594</v>
      </c>
      <c r="D6" s="7">
        <f t="shared" ref="D6:D23" si="0">C6/C$23</f>
        <v>1.8601331786963617E-3</v>
      </c>
    </row>
    <row r="7" spans="1:4" ht="16.5" thickTop="1" thickBot="1">
      <c r="A7" s="8">
        <v>3</v>
      </c>
      <c r="B7" s="9" t="s">
        <v>87</v>
      </c>
      <c r="C7" s="10">
        <v>451510.85365878436</v>
      </c>
      <c r="D7" s="7">
        <f t="shared" si="0"/>
        <v>3.6955631348816423E-2</v>
      </c>
    </row>
    <row r="8" spans="1:4" ht="16.5" thickTop="1" thickBot="1">
      <c r="A8" s="8">
        <v>4</v>
      </c>
      <c r="B8" s="9" t="s">
        <v>88</v>
      </c>
      <c r="C8" s="10">
        <v>28004.010296264943</v>
      </c>
      <c r="D8" s="7">
        <f t="shared" si="0"/>
        <v>2.2920952451329674E-3</v>
      </c>
    </row>
    <row r="9" spans="1:4" ht="16.5" thickTop="1" thickBot="1">
      <c r="A9" s="8">
        <v>5</v>
      </c>
      <c r="B9" s="9" t="s">
        <v>89</v>
      </c>
      <c r="C9" s="10">
        <v>213578.91574948988</v>
      </c>
      <c r="D9" s="7">
        <f t="shared" si="0"/>
        <v>1.7481182590314701E-2</v>
      </c>
    </row>
    <row r="10" spans="1:4" ht="16.5" thickTop="1" thickBot="1">
      <c r="A10" s="8">
        <v>6</v>
      </c>
      <c r="B10" s="9" t="s">
        <v>90</v>
      </c>
      <c r="C10" s="10">
        <v>184554.38348153653</v>
      </c>
      <c r="D10" s="7">
        <f t="shared" si="0"/>
        <v>1.510555882429797E-2</v>
      </c>
    </row>
    <row r="11" spans="1:4" ht="16.5" thickTop="1" thickBot="1">
      <c r="A11" s="8">
        <v>7</v>
      </c>
      <c r="B11" s="9" t="s">
        <v>91</v>
      </c>
      <c r="C11" s="10">
        <v>17077.454642264347</v>
      </c>
      <c r="D11" s="7">
        <f t="shared" si="0"/>
        <v>1.3977695398051178E-3</v>
      </c>
    </row>
    <row r="12" spans="1:4" ht="16.5" thickTop="1" thickBot="1">
      <c r="A12" s="8">
        <v>8</v>
      </c>
      <c r="B12" s="9" t="s">
        <v>92</v>
      </c>
      <c r="C12" s="10">
        <v>9620.4964184541823</v>
      </c>
      <c r="D12" s="7">
        <f t="shared" si="0"/>
        <v>7.874262958508715E-4</v>
      </c>
    </row>
    <row r="13" spans="1:4" ht="16.5" thickTop="1" thickBot="1">
      <c r="A13" s="8">
        <v>9</v>
      </c>
      <c r="B13" s="9" t="s">
        <v>93</v>
      </c>
      <c r="C13" s="10">
        <v>18430.584948327363</v>
      </c>
      <c r="D13" s="7">
        <f t="shared" si="0"/>
        <v>1.5085216609392119E-3</v>
      </c>
    </row>
    <row r="14" spans="1:4" ht="16.5" thickTop="1" thickBot="1">
      <c r="A14" s="8">
        <v>10</v>
      </c>
      <c r="B14" s="9" t="s">
        <v>94</v>
      </c>
      <c r="C14" s="10">
        <v>874285.20958693663</v>
      </c>
      <c r="D14" s="7">
        <f t="shared" si="0"/>
        <v>7.155921421909972E-2</v>
      </c>
    </row>
    <row r="15" spans="1:4" ht="16.5" thickTop="1" thickBot="1">
      <c r="A15" s="8">
        <v>11</v>
      </c>
      <c r="B15" s="9" t="s">
        <v>95</v>
      </c>
      <c r="C15" s="10">
        <v>102135.77772415937</v>
      </c>
      <c r="D15" s="7">
        <f t="shared" si="0"/>
        <v>8.3596930583448355E-3</v>
      </c>
    </row>
    <row r="16" spans="1:4" ht="16.5" thickTop="1" thickBot="1">
      <c r="A16" s="8">
        <v>12</v>
      </c>
      <c r="B16" s="9" t="s">
        <v>96</v>
      </c>
      <c r="C16" s="10">
        <v>4536458.2934847632</v>
      </c>
      <c r="D16" s="7">
        <f t="shared" si="0"/>
        <v>0.37130376593338421</v>
      </c>
    </row>
    <row r="17" spans="1:4" ht="16.5" thickTop="1" thickBot="1">
      <c r="A17" s="8">
        <v>13</v>
      </c>
      <c r="B17" s="9" t="s">
        <v>97</v>
      </c>
      <c r="C17" s="10">
        <v>560883.29595337587</v>
      </c>
      <c r="D17" s="7">
        <f t="shared" si="0"/>
        <v>4.5907636875162389E-2</v>
      </c>
    </row>
    <row r="18" spans="1:4" ht="16.5" thickTop="1" thickBot="1">
      <c r="A18" s="8">
        <v>14</v>
      </c>
      <c r="B18" s="9" t="s">
        <v>98</v>
      </c>
      <c r="C18" s="10">
        <v>2448553.4302958688</v>
      </c>
      <c r="D18" s="7">
        <f t="shared" si="0"/>
        <v>0.20041121309628016</v>
      </c>
    </row>
    <row r="19" spans="1:4" ht="16.5" thickTop="1" thickBot="1">
      <c r="A19" s="8">
        <v>15</v>
      </c>
      <c r="B19" s="9" t="s">
        <v>99</v>
      </c>
      <c r="C19" s="10">
        <v>10276.852156470566</v>
      </c>
      <c r="D19" s="7">
        <f t="shared" si="0"/>
        <v>8.4114823961203876E-4</v>
      </c>
    </row>
    <row r="20" spans="1:4" ht="16.5" thickTop="1" thickBot="1">
      <c r="A20" s="8">
        <v>16</v>
      </c>
      <c r="B20" s="9" t="s">
        <v>100</v>
      </c>
      <c r="C20" s="10">
        <v>1034983.6434669668</v>
      </c>
      <c r="D20" s="7">
        <f t="shared" si="0"/>
        <v>8.4712191678398066E-2</v>
      </c>
    </row>
    <row r="21" spans="1:4" ht="16.5" thickTop="1" thickBot="1">
      <c r="A21" s="8">
        <v>17</v>
      </c>
      <c r="B21" s="9" t="s">
        <v>101</v>
      </c>
      <c r="C21" s="10">
        <v>861226.92104636342</v>
      </c>
      <c r="D21" s="7">
        <f t="shared" si="0"/>
        <v>7.0490408688864137E-2</v>
      </c>
    </row>
    <row r="22" spans="1:4" ht="16.5" thickTop="1" thickBot="1">
      <c r="A22" s="8">
        <v>18</v>
      </c>
      <c r="B22" s="9" t="s">
        <v>102</v>
      </c>
      <c r="C22" s="10">
        <v>484637.14970009786</v>
      </c>
      <c r="D22" s="7">
        <f t="shared" si="0"/>
        <v>3.9666979646502516E-2</v>
      </c>
    </row>
    <row r="23" spans="1:4" ht="16.5" thickTop="1" thickBot="1">
      <c r="A23" s="11"/>
      <c r="B23" s="12" t="s">
        <v>103</v>
      </c>
      <c r="C23" s="13">
        <f>SUM(C5:C22)</f>
        <v>12217646.869487047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4182385.0659319875</v>
      </c>
      <c r="D5" s="7">
        <f>C5/C$23</f>
        <v>1.9425905717856292E-2</v>
      </c>
    </row>
    <row r="6" spans="1:6" ht="16.5" thickTop="1" thickBot="1">
      <c r="A6" s="8">
        <v>2</v>
      </c>
      <c r="B6" s="9" t="s">
        <v>86</v>
      </c>
      <c r="C6" s="10">
        <v>3986098.1124440785</v>
      </c>
      <c r="D6" s="7">
        <f t="shared" ref="D6:D23" si="0">C6/C$23</f>
        <v>1.8514212559050582E-2</v>
      </c>
    </row>
    <row r="7" spans="1:6" ht="16.5" thickTop="1" thickBot="1">
      <c r="A7" s="8">
        <v>3</v>
      </c>
      <c r="B7" s="9" t="s">
        <v>87</v>
      </c>
      <c r="C7" s="10">
        <v>6085180.1957739312</v>
      </c>
      <c r="D7" s="7">
        <f t="shared" si="0"/>
        <v>2.8263809978225706E-2</v>
      </c>
    </row>
    <row r="8" spans="1:6" ht="16.5" thickTop="1" thickBot="1">
      <c r="A8" s="8">
        <v>4</v>
      </c>
      <c r="B8" s="9" t="s">
        <v>88</v>
      </c>
      <c r="C8" s="10">
        <v>518786.41806271457</v>
      </c>
      <c r="D8" s="7">
        <f t="shared" si="0"/>
        <v>2.4096050186964194E-3</v>
      </c>
    </row>
    <row r="9" spans="1:6" ht="16.5" thickTop="1" thickBot="1">
      <c r="A9" s="8">
        <v>5</v>
      </c>
      <c r="B9" s="9" t="s">
        <v>89</v>
      </c>
      <c r="C9" s="10">
        <v>193545.09618360497</v>
      </c>
      <c r="D9" s="7">
        <f t="shared" si="0"/>
        <v>8.989580661144409E-4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9767970.1522876304</v>
      </c>
      <c r="D10" s="7">
        <f t="shared" si="0"/>
        <v>4.5369248465143487E-2</v>
      </c>
    </row>
    <row r="11" spans="1:6" ht="16.5" thickTop="1" thickBot="1">
      <c r="A11" s="8">
        <v>7</v>
      </c>
      <c r="B11" s="9" t="s">
        <v>91</v>
      </c>
      <c r="C11" s="10">
        <v>8788973.6231833603</v>
      </c>
      <c r="D11" s="7">
        <f t="shared" si="0"/>
        <v>4.0822107546101827E-2</v>
      </c>
    </row>
    <row r="12" spans="1:6" ht="16.5" thickTop="1" thickBot="1">
      <c r="A12" s="8">
        <v>8</v>
      </c>
      <c r="B12" s="9" t="s">
        <v>92</v>
      </c>
      <c r="C12" s="10">
        <v>1046489.0465371443</v>
      </c>
      <c r="D12" s="7">
        <f t="shared" si="0"/>
        <v>4.8606231210970175E-3</v>
      </c>
    </row>
    <row r="13" spans="1:6" ht="16.5" thickTop="1" thickBot="1">
      <c r="A13" s="8">
        <v>9</v>
      </c>
      <c r="B13" s="9" t="s">
        <v>93</v>
      </c>
      <c r="C13" s="10">
        <v>1228331.0103952147</v>
      </c>
      <c r="D13" s="7">
        <f t="shared" si="0"/>
        <v>5.7052236994202732E-3</v>
      </c>
    </row>
    <row r="14" spans="1:6" ht="16.5" thickTop="1" thickBot="1">
      <c r="A14" s="8">
        <v>10</v>
      </c>
      <c r="B14" s="9" t="s">
        <v>94</v>
      </c>
      <c r="C14" s="10">
        <v>9353131.495689977</v>
      </c>
      <c r="D14" s="7">
        <f t="shared" si="0"/>
        <v>4.3442449161839161E-2</v>
      </c>
    </row>
    <row r="15" spans="1:6" ht="16.5" thickTop="1" thickBot="1">
      <c r="A15" s="8">
        <v>11</v>
      </c>
      <c r="B15" s="9" t="s">
        <v>95</v>
      </c>
      <c r="C15" s="10">
        <v>909055.50274531776</v>
      </c>
      <c r="D15" s="7">
        <f t="shared" si="0"/>
        <v>4.2222861382310043E-3</v>
      </c>
    </row>
    <row r="16" spans="1:6" ht="16.5" thickTop="1" thickBot="1">
      <c r="A16" s="8">
        <v>12</v>
      </c>
      <c r="B16" s="9" t="s">
        <v>96</v>
      </c>
      <c r="C16" s="10">
        <v>30906744.471673317</v>
      </c>
      <c r="D16" s="7">
        <f t="shared" si="0"/>
        <v>0.14355242156996678</v>
      </c>
    </row>
    <row r="17" spans="1:4" ht="16.5" thickTop="1" thickBot="1">
      <c r="A17" s="8">
        <v>13</v>
      </c>
      <c r="B17" s="9" t="s">
        <v>97</v>
      </c>
      <c r="C17" s="10">
        <v>8132930.0787670538</v>
      </c>
      <c r="D17" s="7">
        <f t="shared" si="0"/>
        <v>3.7774984949847157E-2</v>
      </c>
    </row>
    <row r="18" spans="1:4" ht="16.5" thickTop="1" thickBot="1">
      <c r="A18" s="8">
        <v>14</v>
      </c>
      <c r="B18" s="9" t="s">
        <v>98</v>
      </c>
      <c r="C18" s="10">
        <v>14118585.646101149</v>
      </c>
      <c r="D18" s="7">
        <f t="shared" si="0"/>
        <v>6.557653331939764E-2</v>
      </c>
    </row>
    <row r="19" spans="1:4" ht="16.5" thickTop="1" thickBot="1">
      <c r="A19" s="8">
        <v>15</v>
      </c>
      <c r="B19" s="9" t="s">
        <v>99</v>
      </c>
      <c r="C19" s="10">
        <v>1534291.469300929</v>
      </c>
      <c r="D19" s="7">
        <f t="shared" si="0"/>
        <v>7.1263169116422354E-3</v>
      </c>
    </row>
    <row r="20" spans="1:4" ht="16.5" thickTop="1" thickBot="1">
      <c r="A20" s="8">
        <v>16</v>
      </c>
      <c r="B20" s="9" t="s">
        <v>100</v>
      </c>
      <c r="C20" s="10">
        <v>6417782.5942280311</v>
      </c>
      <c r="D20" s="7">
        <f t="shared" si="0"/>
        <v>2.9808646891146932E-2</v>
      </c>
    </row>
    <row r="21" spans="1:4" ht="16.5" thickTop="1" thickBot="1">
      <c r="A21" s="8">
        <v>17</v>
      </c>
      <c r="B21" s="9" t="s">
        <v>101</v>
      </c>
      <c r="C21" s="10">
        <v>96225824.766677573</v>
      </c>
      <c r="D21" s="7">
        <f t="shared" si="0"/>
        <v>0.44693966960784787</v>
      </c>
    </row>
    <row r="22" spans="1:4" ht="16.5" thickTop="1" thickBot="1">
      <c r="A22" s="8">
        <v>18</v>
      </c>
      <c r="B22" s="9" t="s">
        <v>102</v>
      </c>
      <c r="C22" s="10">
        <v>11903255.123118961</v>
      </c>
      <c r="D22" s="7">
        <f t="shared" si="0"/>
        <v>5.5286997278375188E-2</v>
      </c>
    </row>
    <row r="23" spans="1:4" ht="16.5" thickTop="1" thickBot="1">
      <c r="A23" s="11"/>
      <c r="B23" s="12" t="s">
        <v>103</v>
      </c>
      <c r="C23" s="13">
        <f>SUM(C5:C22)</f>
        <v>215299359.86910197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99505.364669244489</v>
      </c>
      <c r="D5" s="7">
        <f>C5/C$23</f>
        <v>6.9091975279048758E-3</v>
      </c>
    </row>
    <row r="6" spans="1:4" ht="16.5" thickTop="1" thickBot="1">
      <c r="A6" s="8">
        <v>2</v>
      </c>
      <c r="B6" s="9" t="s">
        <v>86</v>
      </c>
      <c r="C6" s="10">
        <v>195869.48290543686</v>
      </c>
      <c r="D6" s="7">
        <f t="shared" ref="D6:D23" si="0">C6/C$23</f>
        <v>1.3600281267051467E-2</v>
      </c>
    </row>
    <row r="7" spans="1:4" ht="16.5" thickTop="1" thickBot="1">
      <c r="A7" s="8">
        <v>3</v>
      </c>
      <c r="B7" s="9" t="s">
        <v>87</v>
      </c>
      <c r="C7" s="10">
        <v>293359.47360931215</v>
      </c>
      <c r="D7" s="7">
        <f t="shared" si="0"/>
        <v>2.0369540442229148E-2</v>
      </c>
    </row>
    <row r="8" spans="1:4" ht="16.5" thickTop="1" thickBot="1">
      <c r="A8" s="8">
        <v>4</v>
      </c>
      <c r="B8" s="9" t="s">
        <v>88</v>
      </c>
      <c r="C8" s="10">
        <v>27926.378895982991</v>
      </c>
      <c r="D8" s="7">
        <f t="shared" si="0"/>
        <v>1.93908005536005E-3</v>
      </c>
    </row>
    <row r="9" spans="1:4" ht="16.5" thickTop="1" thickBot="1">
      <c r="A9" s="8">
        <v>5</v>
      </c>
      <c r="B9" s="9" t="s">
        <v>89</v>
      </c>
      <c r="C9" s="10">
        <v>132411.59113266121</v>
      </c>
      <c r="D9" s="7">
        <f t="shared" si="0"/>
        <v>9.1940554276718489E-3</v>
      </c>
    </row>
    <row r="10" spans="1:4" ht="16.5" thickTop="1" thickBot="1">
      <c r="A10" s="8">
        <v>6</v>
      </c>
      <c r="B10" s="9" t="s">
        <v>90</v>
      </c>
      <c r="C10" s="10">
        <v>533388.18306756893</v>
      </c>
      <c r="D10" s="7">
        <f t="shared" si="0"/>
        <v>3.7036036480183693E-2</v>
      </c>
    </row>
    <row r="11" spans="1:4" ht="16.5" thickTop="1" thickBot="1">
      <c r="A11" s="8">
        <v>7</v>
      </c>
      <c r="B11" s="9" t="s">
        <v>91</v>
      </c>
      <c r="C11" s="10">
        <v>134155.10486956159</v>
      </c>
      <c r="D11" s="7">
        <f t="shared" si="0"/>
        <v>9.3151170492326782E-3</v>
      </c>
    </row>
    <row r="12" spans="1:4" ht="16.5" thickTop="1" thickBot="1">
      <c r="A12" s="8">
        <v>8</v>
      </c>
      <c r="B12" s="9" t="s">
        <v>92</v>
      </c>
      <c r="C12" s="10">
        <v>5905.6773863776243</v>
      </c>
      <c r="D12" s="7">
        <f t="shared" si="0"/>
        <v>4.1006323361755104E-4</v>
      </c>
    </row>
    <row r="13" spans="1:4" ht="16.5" thickTop="1" thickBot="1">
      <c r="A13" s="8">
        <v>9</v>
      </c>
      <c r="B13" s="9" t="s">
        <v>93</v>
      </c>
      <c r="C13" s="10">
        <v>185740.0205530907</v>
      </c>
      <c r="D13" s="7">
        <f t="shared" si="0"/>
        <v>1.28969377189275E-2</v>
      </c>
    </row>
    <row r="14" spans="1:4" ht="16.5" thickTop="1" thickBot="1">
      <c r="A14" s="8">
        <v>10</v>
      </c>
      <c r="B14" s="9" t="s">
        <v>94</v>
      </c>
      <c r="C14" s="10">
        <v>1279160.634734828</v>
      </c>
      <c r="D14" s="7">
        <f t="shared" si="0"/>
        <v>8.881906543110013E-2</v>
      </c>
    </row>
    <row r="15" spans="1:4" ht="16.5" thickTop="1" thickBot="1">
      <c r="A15" s="8">
        <v>11</v>
      </c>
      <c r="B15" s="9" t="s">
        <v>95</v>
      </c>
      <c r="C15" s="10">
        <v>332488.78662083065</v>
      </c>
      <c r="D15" s="7">
        <f t="shared" si="0"/>
        <v>2.3086501016429842E-2</v>
      </c>
    </row>
    <row r="16" spans="1:4" ht="16.5" thickTop="1" thickBot="1">
      <c r="A16" s="8">
        <v>12</v>
      </c>
      <c r="B16" s="9" t="s">
        <v>96</v>
      </c>
      <c r="C16" s="10">
        <v>153776.2918029064</v>
      </c>
      <c r="D16" s="7">
        <f t="shared" si="0"/>
        <v>1.0677522550735521E-2</v>
      </c>
    </row>
    <row r="17" spans="1:4" ht="16.5" thickTop="1" thickBot="1">
      <c r="A17" s="8">
        <v>13</v>
      </c>
      <c r="B17" s="9" t="s">
        <v>97</v>
      </c>
      <c r="C17" s="10">
        <v>464361.79628241598</v>
      </c>
      <c r="D17" s="7">
        <f t="shared" si="0"/>
        <v>3.2243159809448856E-2</v>
      </c>
    </row>
    <row r="18" spans="1:4" ht="16.5" thickTop="1" thickBot="1">
      <c r="A18" s="8">
        <v>14</v>
      </c>
      <c r="B18" s="9" t="s">
        <v>98</v>
      </c>
      <c r="C18" s="10">
        <v>4956182.1447523581</v>
      </c>
      <c r="D18" s="7">
        <f t="shared" si="0"/>
        <v>0.344134625667608</v>
      </c>
    </row>
    <row r="19" spans="1:4" ht="16.5" thickTop="1" thickBot="1">
      <c r="A19" s="8">
        <v>15</v>
      </c>
      <c r="B19" s="9" t="s">
        <v>99</v>
      </c>
      <c r="C19" s="10">
        <v>39671.61373798141</v>
      </c>
      <c r="D19" s="7">
        <f t="shared" si="0"/>
        <v>2.7546154569410655E-3</v>
      </c>
    </row>
    <row r="20" spans="1:4" ht="16.5" thickTop="1" thickBot="1">
      <c r="A20" s="8">
        <v>16</v>
      </c>
      <c r="B20" s="9" t="s">
        <v>100</v>
      </c>
      <c r="C20" s="10">
        <v>1370787.9303742934</v>
      </c>
      <c r="D20" s="7">
        <f t="shared" si="0"/>
        <v>9.5181245868558251E-2</v>
      </c>
    </row>
    <row r="21" spans="1:4" ht="16.5" thickTop="1" thickBot="1">
      <c r="A21" s="8">
        <v>17</v>
      </c>
      <c r="B21" s="9" t="s">
        <v>101</v>
      </c>
      <c r="C21" s="10">
        <v>1322061.2520166538</v>
      </c>
      <c r="D21" s="7">
        <f t="shared" si="0"/>
        <v>9.1797888129297817E-2</v>
      </c>
    </row>
    <row r="22" spans="1:4" ht="16.5" thickTop="1" thickBot="1">
      <c r="A22" s="8">
        <v>18</v>
      </c>
      <c r="B22" s="9" t="s">
        <v>102</v>
      </c>
      <c r="C22" s="10">
        <v>2875118.2824358176</v>
      </c>
      <c r="D22" s="7">
        <f t="shared" si="0"/>
        <v>0.19963506686770169</v>
      </c>
    </row>
    <row r="23" spans="1:4" ht="16.5" thickTop="1" thickBot="1">
      <c r="A23" s="11"/>
      <c r="B23" s="12" t="s">
        <v>103</v>
      </c>
      <c r="C23" s="13">
        <f>SUM(C5:C22)</f>
        <v>14401870.009847322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2876858.6371431742</v>
      </c>
      <c r="D5" s="7">
        <f>C5/C$23</f>
        <v>1.5720076234258473E-2</v>
      </c>
    </row>
    <row r="6" spans="1:4" ht="16.5" thickTop="1" thickBot="1">
      <c r="A6" s="8">
        <v>2</v>
      </c>
      <c r="B6" s="9" t="s">
        <v>86</v>
      </c>
      <c r="C6" s="10">
        <v>1969672.8530999261</v>
      </c>
      <c r="D6" s="7">
        <f t="shared" ref="D6:D23" si="0">C6/C$23</f>
        <v>1.0762922796244179E-2</v>
      </c>
    </row>
    <row r="7" spans="1:4" ht="16.5" thickTop="1" thickBot="1">
      <c r="A7" s="8">
        <v>3</v>
      </c>
      <c r="B7" s="9" t="s">
        <v>87</v>
      </c>
      <c r="C7" s="10">
        <v>2844392.0910985125</v>
      </c>
      <c r="D7" s="7">
        <f t="shared" si="0"/>
        <v>1.5542668636854952E-2</v>
      </c>
    </row>
    <row r="8" spans="1:4" ht="16.5" thickTop="1" thickBot="1">
      <c r="A8" s="8">
        <v>4</v>
      </c>
      <c r="B8" s="9" t="s">
        <v>88</v>
      </c>
      <c r="C8" s="10">
        <v>523333.97206662351</v>
      </c>
      <c r="D8" s="7">
        <f t="shared" si="0"/>
        <v>2.8596642986372734E-3</v>
      </c>
    </row>
    <row r="9" spans="1:4" ht="16.5" thickTop="1" thickBot="1">
      <c r="A9" s="8">
        <v>5</v>
      </c>
      <c r="B9" s="9" t="s">
        <v>89</v>
      </c>
      <c r="C9" s="10">
        <v>1966437.6366848694</v>
      </c>
      <c r="D9" s="7">
        <f t="shared" si="0"/>
        <v>1.0745244538431165E-2</v>
      </c>
    </row>
    <row r="10" spans="1:4" ht="16.5" thickTop="1" thickBot="1">
      <c r="A10" s="8">
        <v>6</v>
      </c>
      <c r="B10" s="9" t="s">
        <v>90</v>
      </c>
      <c r="C10" s="10">
        <v>6833236.2010504315</v>
      </c>
      <c r="D10" s="7">
        <f t="shared" si="0"/>
        <v>3.7338989347727752E-2</v>
      </c>
    </row>
    <row r="11" spans="1:4" ht="16.5" thickTop="1" thickBot="1">
      <c r="A11" s="8">
        <v>7</v>
      </c>
      <c r="B11" s="9" t="s">
        <v>91</v>
      </c>
      <c r="C11" s="10">
        <v>6306493.3119657608</v>
      </c>
      <c r="D11" s="7">
        <f t="shared" si="0"/>
        <v>3.4460697635595741E-2</v>
      </c>
    </row>
    <row r="12" spans="1:4" ht="16.5" thickTop="1" thickBot="1">
      <c r="A12" s="8">
        <v>8</v>
      </c>
      <c r="B12" s="9" t="s">
        <v>92</v>
      </c>
      <c r="C12" s="10">
        <v>679159.25765331287</v>
      </c>
      <c r="D12" s="7">
        <f t="shared" si="0"/>
        <v>3.7111435256737407E-3</v>
      </c>
    </row>
    <row r="13" spans="1:4" ht="16.5" thickTop="1" thickBot="1">
      <c r="A13" s="8">
        <v>9</v>
      </c>
      <c r="B13" s="9" t="s">
        <v>93</v>
      </c>
      <c r="C13" s="10">
        <v>663981.64668478561</v>
      </c>
      <c r="D13" s="7">
        <f t="shared" si="0"/>
        <v>3.6282082022627516E-3</v>
      </c>
    </row>
    <row r="14" spans="1:4" ht="16.5" thickTop="1" thickBot="1">
      <c r="A14" s="8">
        <v>10</v>
      </c>
      <c r="B14" s="9" t="s">
        <v>94</v>
      </c>
      <c r="C14" s="10">
        <v>10720040.08688855</v>
      </c>
      <c r="D14" s="7">
        <f t="shared" si="0"/>
        <v>5.8577729619534322E-2</v>
      </c>
    </row>
    <row r="15" spans="1:4" ht="16.5" thickTop="1" thickBot="1">
      <c r="A15" s="8">
        <v>11</v>
      </c>
      <c r="B15" s="9" t="s">
        <v>95</v>
      </c>
      <c r="C15" s="10">
        <v>215143.73445585364</v>
      </c>
      <c r="D15" s="7">
        <f t="shared" si="0"/>
        <v>1.1756142145126762E-3</v>
      </c>
    </row>
    <row r="16" spans="1:4" ht="16.5" thickTop="1" thickBot="1">
      <c r="A16" s="8">
        <v>12</v>
      </c>
      <c r="B16" s="9" t="s">
        <v>96</v>
      </c>
      <c r="C16" s="10">
        <v>44535475.205404066</v>
      </c>
      <c r="D16" s="7">
        <f t="shared" si="0"/>
        <v>0.24335608858873439</v>
      </c>
    </row>
    <row r="17" spans="1:4" ht="16.5" thickTop="1" thickBot="1">
      <c r="A17" s="8">
        <v>13</v>
      </c>
      <c r="B17" s="9" t="s">
        <v>97</v>
      </c>
      <c r="C17" s="10">
        <v>5968887.1344574699</v>
      </c>
      <c r="D17" s="7">
        <f t="shared" si="0"/>
        <v>3.2615909442298495E-2</v>
      </c>
    </row>
    <row r="18" spans="1:4" ht="16.5" thickTop="1" thickBot="1">
      <c r="A18" s="8">
        <v>14</v>
      </c>
      <c r="B18" s="9" t="s">
        <v>98</v>
      </c>
      <c r="C18" s="10">
        <v>11202762.967663324</v>
      </c>
      <c r="D18" s="7">
        <f t="shared" si="0"/>
        <v>6.1215481919152319E-2</v>
      </c>
    </row>
    <row r="19" spans="1:4" ht="16.5" thickTop="1" thickBot="1">
      <c r="A19" s="8">
        <v>15</v>
      </c>
      <c r="B19" s="9" t="s">
        <v>99</v>
      </c>
      <c r="C19" s="10">
        <v>3073982.244126366</v>
      </c>
      <c r="D19" s="7">
        <f t="shared" si="0"/>
        <v>1.6797222705530697E-2</v>
      </c>
    </row>
    <row r="20" spans="1:4" ht="16.5" thickTop="1" thickBot="1">
      <c r="A20" s="8">
        <v>16</v>
      </c>
      <c r="B20" s="9" t="s">
        <v>100</v>
      </c>
      <c r="C20" s="10">
        <v>5015892.0149102332</v>
      </c>
      <c r="D20" s="7">
        <f t="shared" si="0"/>
        <v>2.7408439135368275E-2</v>
      </c>
    </row>
    <row r="21" spans="1:4" ht="16.5" thickTop="1" thickBot="1">
      <c r="A21" s="8">
        <v>17</v>
      </c>
      <c r="B21" s="9" t="s">
        <v>101</v>
      </c>
      <c r="C21" s="10">
        <v>68314039.110027269</v>
      </c>
      <c r="D21" s="7">
        <f t="shared" si="0"/>
        <v>0.37328977128544888</v>
      </c>
    </row>
    <row r="22" spans="1:4" ht="16.5" thickTop="1" thickBot="1">
      <c r="A22" s="8">
        <v>18</v>
      </c>
      <c r="B22" s="9" t="s">
        <v>102</v>
      </c>
      <c r="C22" s="10">
        <v>9295599.0360436607</v>
      </c>
      <c r="D22" s="7">
        <f t="shared" si="0"/>
        <v>5.0794127873733802E-2</v>
      </c>
    </row>
    <row r="23" spans="1:4" ht="16.5" thickTop="1" thickBot="1">
      <c r="A23" s="11"/>
      <c r="B23" s="12" t="s">
        <v>103</v>
      </c>
      <c r="C23" s="13">
        <f>SUM(C5:C22)</f>
        <v>183005387.14142421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2342.2859630722496</v>
      </c>
      <c r="D5" s="7">
        <f>C5/C$23</f>
        <v>2.4189186146813117E-4</v>
      </c>
    </row>
    <row r="6" spans="1:4" ht="16.5" thickTop="1" thickBot="1">
      <c r="A6" s="8">
        <v>2</v>
      </c>
      <c r="B6" s="9" t="s">
        <v>86</v>
      </c>
      <c r="C6" s="10">
        <v>30714.867270505321</v>
      </c>
      <c r="D6" s="7">
        <f t="shared" ref="D6:D23" si="0">C6/C$23</f>
        <v>3.1719766655067196E-3</v>
      </c>
    </row>
    <row r="7" spans="1:4" ht="16.5" thickTop="1" thickBot="1">
      <c r="A7" s="8">
        <v>3</v>
      </c>
      <c r="B7" s="9" t="s">
        <v>87</v>
      </c>
      <c r="C7" s="10">
        <v>259020.98180658981</v>
      </c>
      <c r="D7" s="7">
        <f t="shared" si="0"/>
        <v>2.6749538030923302E-2</v>
      </c>
    </row>
    <row r="8" spans="1:4" ht="16.5" thickTop="1" thickBot="1">
      <c r="A8" s="8">
        <v>4</v>
      </c>
      <c r="B8" s="9" t="s">
        <v>88</v>
      </c>
      <c r="C8" s="10">
        <v>404186.66215050581</v>
      </c>
      <c r="D8" s="7">
        <f t="shared" si="0"/>
        <v>4.1741045128382864E-2</v>
      </c>
    </row>
    <row r="9" spans="1:4" ht="16.5" thickTop="1" thickBot="1">
      <c r="A9" s="8">
        <v>5</v>
      </c>
      <c r="B9" s="9" t="s">
        <v>89</v>
      </c>
      <c r="C9" s="10">
        <v>56530.782134874273</v>
      </c>
      <c r="D9" s="7">
        <f t="shared" si="0"/>
        <v>5.8380301707133264E-3</v>
      </c>
    </row>
    <row r="10" spans="1:4" ht="16.5" thickTop="1" thickBot="1">
      <c r="A10" s="8">
        <v>6</v>
      </c>
      <c r="B10" s="9" t="s">
        <v>90</v>
      </c>
      <c r="C10" s="10">
        <v>244432.49151622021</v>
      </c>
      <c r="D10" s="7">
        <f t="shared" si="0"/>
        <v>2.5242959787283623E-2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26196.384604293056</v>
      </c>
      <c r="D12" s="7">
        <f t="shared" si="0"/>
        <v>2.7053452633751195E-3</v>
      </c>
    </row>
    <row r="13" spans="1:4" ht="16.5" thickTop="1" thickBot="1">
      <c r="A13" s="8">
        <v>9</v>
      </c>
      <c r="B13" s="9" t="s">
        <v>93</v>
      </c>
      <c r="C13" s="10">
        <v>9926.3320909478953</v>
      </c>
      <c r="D13" s="7">
        <f t="shared" si="0"/>
        <v>1.0251092244436464E-3</v>
      </c>
    </row>
    <row r="14" spans="1:4" ht="16.5" thickTop="1" thickBot="1">
      <c r="A14" s="8">
        <v>10</v>
      </c>
      <c r="B14" s="9" t="s">
        <v>94</v>
      </c>
      <c r="C14" s="10">
        <v>1334589.3488014354</v>
      </c>
      <c r="D14" s="7">
        <f t="shared" si="0"/>
        <v>0.13782531551087232</v>
      </c>
    </row>
    <row r="15" spans="1:4" ht="16.5" thickTop="1" thickBot="1">
      <c r="A15" s="8">
        <v>11</v>
      </c>
      <c r="B15" s="9" t="s">
        <v>95</v>
      </c>
      <c r="C15" s="10">
        <v>901717.04287341656</v>
      </c>
      <c r="D15" s="7">
        <f t="shared" si="0"/>
        <v>9.3121855083866792E-2</v>
      </c>
    </row>
    <row r="16" spans="1:4" ht="16.5" thickTop="1" thickBot="1">
      <c r="A16" s="8">
        <v>12</v>
      </c>
      <c r="B16" s="9" t="s">
        <v>96</v>
      </c>
      <c r="C16" s="10">
        <v>610560.73289089894</v>
      </c>
      <c r="D16" s="7">
        <f t="shared" si="0"/>
        <v>6.3053646969992272E-2</v>
      </c>
    </row>
    <row r="17" spans="1:4" ht="16.5" thickTop="1" thickBot="1">
      <c r="A17" s="8">
        <v>13</v>
      </c>
      <c r="B17" s="9" t="s">
        <v>97</v>
      </c>
      <c r="C17" s="10">
        <v>570764.29116670135</v>
      </c>
      <c r="D17" s="7">
        <f t="shared" si="0"/>
        <v>5.8943800640277821E-2</v>
      </c>
    </row>
    <row r="18" spans="1:4" ht="16.5" thickTop="1" thickBot="1">
      <c r="A18" s="8">
        <v>14</v>
      </c>
      <c r="B18" s="9" t="s">
        <v>98</v>
      </c>
      <c r="C18" s="10">
        <v>2585378.612796044</v>
      </c>
      <c r="D18" s="7">
        <f t="shared" si="0"/>
        <v>0.26699645351110335</v>
      </c>
    </row>
    <row r="19" spans="1:4" ht="16.5" thickTop="1" thickBot="1">
      <c r="A19" s="8">
        <v>15</v>
      </c>
      <c r="B19" s="9" t="s">
        <v>99</v>
      </c>
      <c r="C19" s="10">
        <v>93709.583063086568</v>
      </c>
      <c r="D19" s="7">
        <f t="shared" si="0"/>
        <v>9.6775482763003986E-3</v>
      </c>
    </row>
    <row r="20" spans="1:4" ht="16.5" thickTop="1" thickBot="1">
      <c r="A20" s="8">
        <v>16</v>
      </c>
      <c r="B20" s="9" t="s">
        <v>100</v>
      </c>
      <c r="C20" s="10">
        <v>858319.36994025775</v>
      </c>
      <c r="D20" s="7">
        <f t="shared" si="0"/>
        <v>8.8640103472540102E-2</v>
      </c>
    </row>
    <row r="21" spans="1:4" ht="16.5" thickTop="1" thickBot="1">
      <c r="A21" s="8">
        <v>17</v>
      </c>
      <c r="B21" s="9" t="s">
        <v>101</v>
      </c>
      <c r="C21" s="10">
        <v>887069.84666579578</v>
      </c>
      <c r="D21" s="7">
        <f t="shared" si="0"/>
        <v>9.1609214180147613E-2</v>
      </c>
    </row>
    <row r="22" spans="1:4" ht="16.5" thickTop="1" thickBot="1">
      <c r="A22" s="8">
        <v>18</v>
      </c>
      <c r="B22" s="9" t="s">
        <v>102</v>
      </c>
      <c r="C22" s="10">
        <v>807734.96905233338</v>
      </c>
      <c r="D22" s="7">
        <f t="shared" si="0"/>
        <v>8.3416166222802693E-2</v>
      </c>
    </row>
    <row r="23" spans="1:4" ht="16.5" thickTop="1" thickBot="1">
      <c r="A23" s="11"/>
      <c r="B23" s="12" t="s">
        <v>103</v>
      </c>
      <c r="C23" s="13">
        <f>SUM(C5:C22)</f>
        <v>9683194.5847869776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23314.889722735155</v>
      </c>
      <c r="D5" s="7">
        <f>C5/C$23</f>
        <v>9.3429422703846237E-4</v>
      </c>
    </row>
    <row r="6" spans="1:4" ht="16.5" thickTop="1" thickBot="1">
      <c r="A6" s="8">
        <v>2</v>
      </c>
      <c r="B6" s="9" t="s">
        <v>86</v>
      </c>
      <c r="C6" s="10">
        <v>338955.67435721582</v>
      </c>
      <c r="D6" s="7">
        <f t="shared" ref="D6:D23" si="0">C6/C$23</f>
        <v>1.3582922052814424E-2</v>
      </c>
    </row>
    <row r="7" spans="1:4" ht="16.5" thickTop="1" thickBot="1">
      <c r="A7" s="8">
        <v>3</v>
      </c>
      <c r="B7" s="9" t="s">
        <v>87</v>
      </c>
      <c r="C7" s="10">
        <v>189506.09490191858</v>
      </c>
      <c r="D7" s="7">
        <f t="shared" si="0"/>
        <v>7.5940505214062235E-3</v>
      </c>
    </row>
    <row r="8" spans="1:4" ht="16.5" thickTop="1" thickBot="1">
      <c r="A8" s="8">
        <v>4</v>
      </c>
      <c r="B8" s="9" t="s">
        <v>88</v>
      </c>
      <c r="C8" s="10">
        <v>167792.50221399794</v>
      </c>
      <c r="D8" s="7">
        <f t="shared" si="0"/>
        <v>6.7239248404425099E-3</v>
      </c>
    </row>
    <row r="9" spans="1:4" ht="16.5" thickTop="1" thickBot="1">
      <c r="A9" s="8">
        <v>5</v>
      </c>
      <c r="B9" s="9" t="s">
        <v>89</v>
      </c>
      <c r="C9" s="10">
        <v>34305.350925914252</v>
      </c>
      <c r="D9" s="7">
        <f t="shared" si="0"/>
        <v>1.3747134002249186E-3</v>
      </c>
    </row>
    <row r="10" spans="1:4" ht="16.5" thickTop="1" thickBot="1">
      <c r="A10" s="8">
        <v>6</v>
      </c>
      <c r="B10" s="9" t="s">
        <v>90</v>
      </c>
      <c r="C10" s="10">
        <v>2891468.5080128247</v>
      </c>
      <c r="D10" s="7">
        <f t="shared" si="0"/>
        <v>0.11586940220719076</v>
      </c>
    </row>
    <row r="11" spans="1:4" ht="16.5" thickTop="1" thickBot="1">
      <c r="A11" s="8">
        <v>7</v>
      </c>
      <c r="B11" s="9" t="s">
        <v>91</v>
      </c>
      <c r="C11" s="10">
        <v>1530106.2032215805</v>
      </c>
      <c r="D11" s="7">
        <f t="shared" si="0"/>
        <v>6.1315726105778678E-2</v>
      </c>
    </row>
    <row r="12" spans="1:4" ht="16.5" thickTop="1" thickBot="1">
      <c r="A12" s="8">
        <v>8</v>
      </c>
      <c r="B12" s="9" t="s">
        <v>92</v>
      </c>
      <c r="C12" s="10">
        <v>100527.62367214798</v>
      </c>
      <c r="D12" s="7">
        <f t="shared" si="0"/>
        <v>4.0284290241868895E-3</v>
      </c>
    </row>
    <row r="13" spans="1:4" ht="16.5" thickTop="1" thickBot="1">
      <c r="A13" s="8">
        <v>9</v>
      </c>
      <c r="B13" s="9" t="s">
        <v>93</v>
      </c>
      <c r="C13" s="10">
        <v>110224.69436062725</v>
      </c>
      <c r="D13" s="7">
        <f t="shared" si="0"/>
        <v>4.4170183450531787E-3</v>
      </c>
    </row>
    <row r="14" spans="1:4" ht="16.5" thickTop="1" thickBot="1">
      <c r="A14" s="8">
        <v>10</v>
      </c>
      <c r="B14" s="9" t="s">
        <v>94</v>
      </c>
      <c r="C14" s="10">
        <v>1067982.7070861571</v>
      </c>
      <c r="D14" s="7">
        <f t="shared" si="0"/>
        <v>4.2797117621985001E-2</v>
      </c>
    </row>
    <row r="15" spans="1:4" ht="16.5" thickTop="1" thickBot="1">
      <c r="A15" s="8">
        <v>11</v>
      </c>
      <c r="B15" s="9" t="s">
        <v>95</v>
      </c>
      <c r="C15" s="10">
        <v>178092.86177805692</v>
      </c>
      <c r="D15" s="7">
        <f t="shared" si="0"/>
        <v>7.1366896697668556E-3</v>
      </c>
    </row>
    <row r="16" spans="1:4" ht="16.5" thickTop="1" thickBot="1">
      <c r="A16" s="8">
        <v>12</v>
      </c>
      <c r="B16" s="9" t="s">
        <v>96</v>
      </c>
      <c r="C16" s="10">
        <v>3396.3204523078257</v>
      </c>
      <c r="D16" s="7">
        <f t="shared" si="0"/>
        <v>1.3610026165680725E-4</v>
      </c>
    </row>
    <row r="17" spans="1:4" ht="16.5" thickTop="1" thickBot="1">
      <c r="A17" s="8">
        <v>13</v>
      </c>
      <c r="B17" s="9" t="s">
        <v>97</v>
      </c>
      <c r="C17" s="10">
        <v>139221.64748230512</v>
      </c>
      <c r="D17" s="7">
        <f t="shared" si="0"/>
        <v>5.579009082537582E-3</v>
      </c>
    </row>
    <row r="18" spans="1:4" ht="16.5" thickTop="1" thickBot="1">
      <c r="A18" s="8">
        <v>14</v>
      </c>
      <c r="B18" s="9" t="s">
        <v>98</v>
      </c>
      <c r="C18" s="10">
        <v>2467809.0129242362</v>
      </c>
      <c r="D18" s="7">
        <f t="shared" si="0"/>
        <v>9.8892156112592361E-2</v>
      </c>
    </row>
    <row r="19" spans="1:4" ht="16.5" thickTop="1" thickBot="1">
      <c r="A19" s="8">
        <v>15</v>
      </c>
      <c r="B19" s="9" t="s">
        <v>99</v>
      </c>
      <c r="C19" s="10">
        <v>121556.13169746546</v>
      </c>
      <c r="D19" s="7">
        <f t="shared" si="0"/>
        <v>4.8711014058678472E-3</v>
      </c>
    </row>
    <row r="20" spans="1:4" ht="16.5" thickTop="1" thickBot="1">
      <c r="A20" s="8">
        <v>16</v>
      </c>
      <c r="B20" s="9" t="s">
        <v>100</v>
      </c>
      <c r="C20" s="10">
        <v>801305.12107868935</v>
      </c>
      <c r="D20" s="7">
        <f t="shared" si="0"/>
        <v>3.2110585021988609E-2</v>
      </c>
    </row>
    <row r="21" spans="1:4" ht="16.5" thickTop="1" thickBot="1">
      <c r="A21" s="8">
        <v>17</v>
      </c>
      <c r="B21" s="9" t="s">
        <v>101</v>
      </c>
      <c r="C21" s="10">
        <v>13479594.406549755</v>
      </c>
      <c r="D21" s="7">
        <f t="shared" si="0"/>
        <v>0.54016585051992028</v>
      </c>
    </row>
    <row r="22" spans="1:4" ht="16.5" thickTop="1" thickBot="1">
      <c r="A22" s="8">
        <v>18</v>
      </c>
      <c r="B22" s="9" t="s">
        <v>102</v>
      </c>
      <c r="C22" s="10">
        <v>1309387.8085670988</v>
      </c>
      <c r="D22" s="7">
        <f t="shared" si="0"/>
        <v>5.2470909579548621E-2</v>
      </c>
    </row>
    <row r="23" spans="1:4" ht="16.5" thickTop="1" thickBot="1">
      <c r="A23" s="11"/>
      <c r="B23" s="12" t="s">
        <v>103</v>
      </c>
      <c r="C23" s="13">
        <f>SUM(C5:C22)</f>
        <v>24954547.559005033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3403283.3730149977</v>
      </c>
      <c r="D5" s="7">
        <f>C5/C$23</f>
        <v>2.2958330063609384E-2</v>
      </c>
    </row>
    <row r="6" spans="1:4" ht="16.5" thickTop="1" thickBot="1">
      <c r="A6" s="8">
        <v>2</v>
      </c>
      <c r="B6" s="9" t="s">
        <v>86</v>
      </c>
      <c r="C6" s="10">
        <v>2934418.0188109791</v>
      </c>
      <c r="D6" s="7">
        <f t="shared" ref="D6:D23" si="0">C6/C$23</f>
        <v>1.9795394634088938E-2</v>
      </c>
    </row>
    <row r="7" spans="1:4" ht="16.5" thickTop="1" thickBot="1">
      <c r="A7" s="8">
        <v>3</v>
      </c>
      <c r="B7" s="9" t="s">
        <v>87</v>
      </c>
      <c r="C7" s="10">
        <v>2316621.0895138639</v>
      </c>
      <c r="D7" s="7">
        <f t="shared" si="0"/>
        <v>1.5627776407657751E-2</v>
      </c>
    </row>
    <row r="8" spans="1:4" ht="16.5" thickTop="1" thickBot="1">
      <c r="A8" s="8">
        <v>4</v>
      </c>
      <c r="B8" s="9" t="s">
        <v>88</v>
      </c>
      <c r="C8" s="10">
        <v>3145.9306704516398</v>
      </c>
      <c r="D8" s="7">
        <f t="shared" si="0"/>
        <v>2.1222245335825705E-5</v>
      </c>
    </row>
    <row r="9" spans="1:4" ht="16.5" thickTop="1" thickBot="1">
      <c r="A9" s="8">
        <v>5</v>
      </c>
      <c r="B9" s="9" t="s">
        <v>89</v>
      </c>
      <c r="C9" s="10">
        <v>341168.31209492235</v>
      </c>
      <c r="D9" s="7">
        <f t="shared" si="0"/>
        <v>2.3014994221244381E-3</v>
      </c>
    </row>
    <row r="10" spans="1:4" ht="16.5" thickTop="1" thickBot="1">
      <c r="A10" s="8">
        <v>6</v>
      </c>
      <c r="B10" s="9" t="s">
        <v>90</v>
      </c>
      <c r="C10" s="10">
        <v>4088641.2612032336</v>
      </c>
      <c r="D10" s="7">
        <f t="shared" si="0"/>
        <v>2.7581710159867528E-2</v>
      </c>
    </row>
    <row r="11" spans="1:4" ht="16.5" thickTop="1" thickBot="1">
      <c r="A11" s="8">
        <v>7</v>
      </c>
      <c r="B11" s="9" t="s">
        <v>91</v>
      </c>
      <c r="C11" s="10">
        <v>4741598.4881961243</v>
      </c>
      <c r="D11" s="7">
        <f t="shared" si="0"/>
        <v>3.198651748610596E-2</v>
      </c>
    </row>
    <row r="12" spans="1:4" ht="16.5" thickTop="1" thickBot="1">
      <c r="A12" s="8">
        <v>8</v>
      </c>
      <c r="B12" s="9" t="s">
        <v>92</v>
      </c>
      <c r="C12" s="10">
        <v>565048.09756104241</v>
      </c>
      <c r="D12" s="7">
        <f t="shared" si="0"/>
        <v>3.8117780107533236E-3</v>
      </c>
    </row>
    <row r="13" spans="1:4" ht="16.5" thickTop="1" thickBot="1">
      <c r="A13" s="8">
        <v>9</v>
      </c>
      <c r="B13" s="9" t="s">
        <v>93</v>
      </c>
      <c r="C13" s="10">
        <v>312014.21164436027</v>
      </c>
      <c r="D13" s="7">
        <f t="shared" si="0"/>
        <v>2.1048277414296088E-3</v>
      </c>
    </row>
    <row r="14" spans="1:4" ht="16.5" thickTop="1" thickBot="1">
      <c r="A14" s="8">
        <v>10</v>
      </c>
      <c r="B14" s="9" t="s">
        <v>94</v>
      </c>
      <c r="C14" s="10">
        <v>7144634.9493233319</v>
      </c>
      <c r="D14" s="7">
        <f t="shared" si="0"/>
        <v>4.8197246415378446E-2</v>
      </c>
    </row>
    <row r="15" spans="1:4" ht="16.5" thickTop="1" thickBot="1">
      <c r="A15" s="8">
        <v>11</v>
      </c>
      <c r="B15" s="9" t="s">
        <v>95</v>
      </c>
      <c r="C15" s="10">
        <v>663528.40189883229</v>
      </c>
      <c r="D15" s="7">
        <f t="shared" si="0"/>
        <v>4.4761197901299534E-3</v>
      </c>
    </row>
    <row r="16" spans="1:4" ht="16.5" thickTop="1" thickBot="1">
      <c r="A16" s="8">
        <v>12</v>
      </c>
      <c r="B16" s="9" t="s">
        <v>96</v>
      </c>
      <c r="C16" s="10">
        <v>20789983.406408425</v>
      </c>
      <c r="D16" s="7">
        <f t="shared" si="0"/>
        <v>0.14024788674545186</v>
      </c>
    </row>
    <row r="17" spans="1:4" ht="16.5" thickTop="1" thickBot="1">
      <c r="A17" s="8">
        <v>13</v>
      </c>
      <c r="B17" s="9" t="s">
        <v>97</v>
      </c>
      <c r="C17" s="10">
        <v>6832625.8175281184</v>
      </c>
      <c r="D17" s="7">
        <f t="shared" si="0"/>
        <v>4.6092452942283445E-2</v>
      </c>
    </row>
    <row r="18" spans="1:4" ht="16.5" thickTop="1" thickBot="1">
      <c r="A18" s="8">
        <v>14</v>
      </c>
      <c r="B18" s="9" t="s">
        <v>98</v>
      </c>
      <c r="C18" s="10">
        <v>13754976.55315036</v>
      </c>
      <c r="D18" s="7">
        <f t="shared" si="0"/>
        <v>9.2790184393217873E-2</v>
      </c>
    </row>
    <row r="19" spans="1:4" ht="16.5" thickTop="1" thickBot="1">
      <c r="A19" s="8">
        <v>15</v>
      </c>
      <c r="B19" s="9" t="s">
        <v>99</v>
      </c>
      <c r="C19" s="10">
        <v>2623677.4438144518</v>
      </c>
      <c r="D19" s="7">
        <f t="shared" si="0"/>
        <v>1.7699158763313978E-2</v>
      </c>
    </row>
    <row r="20" spans="1:4" ht="16.5" thickTop="1" thickBot="1">
      <c r="A20" s="8">
        <v>16</v>
      </c>
      <c r="B20" s="9" t="s">
        <v>100</v>
      </c>
      <c r="C20" s="10">
        <v>5643847.3945248378</v>
      </c>
      <c r="D20" s="7">
        <f t="shared" si="0"/>
        <v>3.8073030397510796E-2</v>
      </c>
    </row>
    <row r="21" spans="1:4" ht="16.5" thickTop="1" thickBot="1">
      <c r="A21" s="8">
        <v>17</v>
      </c>
      <c r="B21" s="9" t="s">
        <v>101</v>
      </c>
      <c r="C21" s="10">
        <v>59777057.483222708</v>
      </c>
      <c r="D21" s="7">
        <f t="shared" si="0"/>
        <v>0.40325217312579348</v>
      </c>
    </row>
    <row r="22" spans="1:4" ht="16.5" thickTop="1" thickBot="1">
      <c r="A22" s="8">
        <v>18</v>
      </c>
      <c r="B22" s="9" t="s">
        <v>102</v>
      </c>
      <c r="C22" s="10">
        <v>12301139.177672548</v>
      </c>
      <c r="D22" s="7">
        <f t="shared" si="0"/>
        <v>8.2982691255947427E-2</v>
      </c>
    </row>
    <row r="23" spans="1:4" ht="16.5" thickTop="1" thickBot="1">
      <c r="A23" s="11"/>
      <c r="B23" s="12" t="s">
        <v>103</v>
      </c>
      <c r="C23" s="13">
        <f>SUM(C5:C22)</f>
        <v>148237409.41025358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608911.51103774842</v>
      </c>
      <c r="D5" s="7">
        <f>C5/C$23</f>
        <v>8.2417464528695611E-2</v>
      </c>
    </row>
    <row r="6" spans="1:4" ht="16.5" thickTop="1" thickBot="1">
      <c r="A6" s="8">
        <v>2</v>
      </c>
      <c r="B6" s="9" t="s">
        <v>86</v>
      </c>
      <c r="C6" s="10">
        <v>235544.7388169991</v>
      </c>
      <c r="D6" s="7">
        <f t="shared" ref="D6:D23" si="0">C6/C$23</f>
        <v>3.1881479992529521E-2</v>
      </c>
    </row>
    <row r="7" spans="1:4" ht="16.5" thickTop="1" thickBot="1">
      <c r="A7" s="8">
        <v>3</v>
      </c>
      <c r="B7" s="9" t="s">
        <v>87</v>
      </c>
      <c r="C7" s="10">
        <v>1418263.2959808093</v>
      </c>
      <c r="D7" s="7">
        <f t="shared" si="0"/>
        <v>0.19196494526706837</v>
      </c>
    </row>
    <row r="8" spans="1:4" ht="16.5" thickTop="1" thickBot="1">
      <c r="A8" s="8">
        <v>4</v>
      </c>
      <c r="B8" s="9" t="s">
        <v>88</v>
      </c>
      <c r="C8" s="10">
        <v>1191.640405474106</v>
      </c>
      <c r="D8" s="7">
        <f t="shared" si="0"/>
        <v>1.6129105636670106E-4</v>
      </c>
    </row>
    <row r="9" spans="1:4" ht="16.5" thickTop="1" thickBot="1">
      <c r="A9" s="8">
        <v>5</v>
      </c>
      <c r="B9" s="9" t="s">
        <v>89</v>
      </c>
      <c r="C9" s="10">
        <v>11220.168369118624</v>
      </c>
      <c r="D9" s="7">
        <f t="shared" si="0"/>
        <v>1.5186735868924954E-3</v>
      </c>
    </row>
    <row r="10" spans="1:4" ht="16.5" thickTop="1" thickBot="1">
      <c r="A10" s="8">
        <v>6</v>
      </c>
      <c r="B10" s="9" t="s">
        <v>90</v>
      </c>
      <c r="C10" s="10">
        <v>67467.751817665645</v>
      </c>
      <c r="D10" s="7">
        <f t="shared" si="0"/>
        <v>9.1319033085557524E-3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364141.35141449136</v>
      </c>
      <c r="D14" s="7">
        <f t="shared" si="0"/>
        <v>4.928730426279395E-2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271929.20843602769</v>
      </c>
      <c r="D17" s="7">
        <f t="shared" si="0"/>
        <v>3.6806195127428311E-2</v>
      </c>
    </row>
    <row r="18" spans="1:4" ht="16.5" thickTop="1" thickBot="1">
      <c r="A18" s="8">
        <v>14</v>
      </c>
      <c r="B18" s="9" t="s">
        <v>98</v>
      </c>
      <c r="C18" s="10">
        <v>962781.97944838926</v>
      </c>
      <c r="D18" s="7">
        <f t="shared" si="0"/>
        <v>0.1303145829922335</v>
      </c>
    </row>
    <row r="19" spans="1:4" ht="16.5" thickTop="1" thickBot="1">
      <c r="A19" s="8">
        <v>15</v>
      </c>
      <c r="B19" s="9" t="s">
        <v>99</v>
      </c>
      <c r="C19" s="10">
        <v>223445.34548201176</v>
      </c>
      <c r="D19" s="7">
        <f t="shared" si="0"/>
        <v>3.0243801441658384E-2</v>
      </c>
    </row>
    <row r="20" spans="1:4" ht="16.5" thickTop="1" thickBot="1">
      <c r="A20" s="8">
        <v>16</v>
      </c>
      <c r="B20" s="9" t="s">
        <v>100</v>
      </c>
      <c r="C20" s="10">
        <v>862780.38903017598</v>
      </c>
      <c r="D20" s="7">
        <f t="shared" si="0"/>
        <v>0.11677915562437199</v>
      </c>
    </row>
    <row r="21" spans="1:4" ht="16.5" thickTop="1" thickBot="1">
      <c r="A21" s="8">
        <v>17</v>
      </c>
      <c r="B21" s="9" t="s">
        <v>101</v>
      </c>
      <c r="C21" s="10">
        <v>1684598.2583877521</v>
      </c>
      <c r="D21" s="7">
        <f t="shared" si="0"/>
        <v>0.22801394732898683</v>
      </c>
    </row>
    <row r="22" spans="1:4" ht="16.5" thickTop="1" thickBot="1">
      <c r="A22" s="8">
        <v>18</v>
      </c>
      <c r="B22" s="9" t="s">
        <v>102</v>
      </c>
      <c r="C22" s="10">
        <v>675861.26317940152</v>
      </c>
      <c r="D22" s="7">
        <f t="shared" si="0"/>
        <v>9.1479255482418587E-2</v>
      </c>
    </row>
    <row r="23" spans="1:4" ht="16.5" thickTop="1" thickBot="1">
      <c r="A23" s="11"/>
      <c r="B23" s="12" t="s">
        <v>103</v>
      </c>
      <c r="C23" s="13">
        <f>SUM(C5:C22)</f>
        <v>7388136.9018060649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631778.81756645767</v>
      </c>
      <c r="D5" s="7">
        <f>C5/C$23</f>
        <v>1.7659346915116229E-2</v>
      </c>
    </row>
    <row r="6" spans="1:4" ht="16.5" thickTop="1" thickBot="1">
      <c r="A6" s="8">
        <v>2</v>
      </c>
      <c r="B6" s="9" t="s">
        <v>86</v>
      </c>
      <c r="C6" s="10">
        <v>427956.51044767041</v>
      </c>
      <c r="D6" s="7">
        <f t="shared" ref="D6:D23" si="0">C6/C$23</f>
        <v>1.1962149208623946E-2</v>
      </c>
    </row>
    <row r="7" spans="1:4" ht="16.5" thickTop="1" thickBot="1">
      <c r="A7" s="8">
        <v>3</v>
      </c>
      <c r="B7" s="9" t="s">
        <v>87</v>
      </c>
      <c r="C7" s="10">
        <v>394445.93109011266</v>
      </c>
      <c r="D7" s="7">
        <f t="shared" si="0"/>
        <v>1.1025468633480423E-2</v>
      </c>
    </row>
    <row r="8" spans="1:4" ht="16.5" thickTop="1" thickBot="1">
      <c r="A8" s="8">
        <v>4</v>
      </c>
      <c r="B8" s="9" t="s">
        <v>88</v>
      </c>
      <c r="C8" s="10">
        <v>55558.486165968839</v>
      </c>
      <c r="D8" s="7">
        <f t="shared" si="0"/>
        <v>1.5529589691891236E-3</v>
      </c>
    </row>
    <row r="9" spans="1:4" ht="16.5" thickTop="1" thickBot="1">
      <c r="A9" s="8">
        <v>5</v>
      </c>
      <c r="B9" s="9" t="s">
        <v>89</v>
      </c>
      <c r="C9" s="10">
        <v>172848.03025629409</v>
      </c>
      <c r="D9" s="7">
        <f t="shared" si="0"/>
        <v>4.8314113183595599E-3</v>
      </c>
    </row>
    <row r="10" spans="1:4" ht="16.5" thickTop="1" thickBot="1">
      <c r="A10" s="8">
        <v>6</v>
      </c>
      <c r="B10" s="9" t="s">
        <v>90</v>
      </c>
      <c r="C10" s="10">
        <v>1792555.3227240245</v>
      </c>
      <c r="D10" s="7">
        <f t="shared" si="0"/>
        <v>5.0105124496662642E-2</v>
      </c>
    </row>
    <row r="11" spans="1:4" ht="16.5" thickTop="1" thickBot="1">
      <c r="A11" s="8">
        <v>7</v>
      </c>
      <c r="B11" s="9" t="s">
        <v>91</v>
      </c>
      <c r="C11" s="10">
        <v>856566.6643256041</v>
      </c>
      <c r="D11" s="7">
        <f t="shared" si="0"/>
        <v>2.3942568919159097E-2</v>
      </c>
    </row>
    <row r="12" spans="1:4" ht="16.5" thickTop="1" thickBot="1">
      <c r="A12" s="8">
        <v>8</v>
      </c>
      <c r="B12" s="9" t="s">
        <v>92</v>
      </c>
      <c r="C12" s="10">
        <v>51853.939136827852</v>
      </c>
      <c r="D12" s="7">
        <f t="shared" si="0"/>
        <v>1.449410259843416E-3</v>
      </c>
    </row>
    <row r="13" spans="1:4" ht="16.5" thickTop="1" thickBot="1">
      <c r="A13" s="8">
        <v>9</v>
      </c>
      <c r="B13" s="9" t="s">
        <v>93</v>
      </c>
      <c r="C13" s="10">
        <v>28688.067337522843</v>
      </c>
      <c r="D13" s="7">
        <f t="shared" si="0"/>
        <v>8.0188274654244697E-4</v>
      </c>
    </row>
    <row r="14" spans="1:4" ht="16.5" thickTop="1" thickBot="1">
      <c r="A14" s="8">
        <v>10</v>
      </c>
      <c r="B14" s="9" t="s">
        <v>94</v>
      </c>
      <c r="C14" s="10">
        <v>1376058.6524127356</v>
      </c>
      <c r="D14" s="7">
        <f t="shared" si="0"/>
        <v>3.8463298298138424E-2</v>
      </c>
    </row>
    <row r="15" spans="1:4" ht="16.5" thickTop="1" thickBot="1">
      <c r="A15" s="8">
        <v>11</v>
      </c>
      <c r="B15" s="9" t="s">
        <v>95</v>
      </c>
      <c r="C15" s="10">
        <v>133510.94307457755</v>
      </c>
      <c r="D15" s="7">
        <f t="shared" si="0"/>
        <v>3.7318694377883091E-3</v>
      </c>
    </row>
    <row r="16" spans="1:4" ht="16.5" thickTop="1" thickBot="1">
      <c r="A16" s="8">
        <v>12</v>
      </c>
      <c r="B16" s="9" t="s">
        <v>96</v>
      </c>
      <c r="C16" s="10">
        <v>7030136.1627041316</v>
      </c>
      <c r="D16" s="7">
        <f t="shared" si="0"/>
        <v>0.19650486832701855</v>
      </c>
    </row>
    <row r="17" spans="1:4" ht="16.5" thickTop="1" thickBot="1">
      <c r="A17" s="8">
        <v>13</v>
      </c>
      <c r="B17" s="9" t="s">
        <v>97</v>
      </c>
      <c r="C17" s="10">
        <v>399041.69631868141</v>
      </c>
      <c r="D17" s="7">
        <f t="shared" si="0"/>
        <v>1.1153928484072336E-2</v>
      </c>
    </row>
    <row r="18" spans="1:4" ht="16.5" thickTop="1" thickBot="1">
      <c r="A18" s="8">
        <v>14</v>
      </c>
      <c r="B18" s="9" t="s">
        <v>98</v>
      </c>
      <c r="C18" s="10">
        <v>3261743.0131715261</v>
      </c>
      <c r="D18" s="7">
        <f t="shared" si="0"/>
        <v>9.1171545825835559E-2</v>
      </c>
    </row>
    <row r="19" spans="1:4" ht="16.5" thickTop="1" thickBot="1">
      <c r="A19" s="8">
        <v>15</v>
      </c>
      <c r="B19" s="9" t="s">
        <v>99</v>
      </c>
      <c r="C19" s="10">
        <v>120615.83581083709</v>
      </c>
      <c r="D19" s="7">
        <f t="shared" si="0"/>
        <v>3.3714281467124591E-3</v>
      </c>
    </row>
    <row r="20" spans="1:4" ht="16.5" thickTop="1" thickBot="1">
      <c r="A20" s="8">
        <v>16</v>
      </c>
      <c r="B20" s="9" t="s">
        <v>100</v>
      </c>
      <c r="C20" s="10">
        <v>1347756.0450548586</v>
      </c>
      <c r="D20" s="7">
        <f t="shared" si="0"/>
        <v>3.7672189846829039E-2</v>
      </c>
    </row>
    <row r="21" spans="1:4" ht="16.5" thickTop="1" thickBot="1">
      <c r="A21" s="8">
        <v>17</v>
      </c>
      <c r="B21" s="9" t="s">
        <v>101</v>
      </c>
      <c r="C21" s="10">
        <v>15502265.449781543</v>
      </c>
      <c r="D21" s="7">
        <f t="shared" si="0"/>
        <v>0.43331602126580537</v>
      </c>
    </row>
    <row r="22" spans="1:4" ht="16.5" thickTop="1" thickBot="1">
      <c r="A22" s="8">
        <v>18</v>
      </c>
      <c r="B22" s="9" t="s">
        <v>102</v>
      </c>
      <c r="C22" s="10">
        <v>2192508.4427067251</v>
      </c>
      <c r="D22" s="7">
        <f t="shared" si="0"/>
        <v>6.1284528900822893E-2</v>
      </c>
    </row>
    <row r="23" spans="1:4" ht="16.5" thickTop="1" thickBot="1">
      <c r="A23" s="11"/>
      <c r="B23" s="12" t="s">
        <v>103</v>
      </c>
      <c r="C23" s="13">
        <f>SUM(C5:C22)</f>
        <v>35775888.010086104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132435.76794655566</v>
      </c>
      <c r="D5" s="7">
        <f>C5/C$23</f>
        <v>3.3984416798694975E-2</v>
      </c>
    </row>
    <row r="6" spans="1:4" ht="16.5" thickTop="1" thickBot="1">
      <c r="A6" s="8">
        <v>2</v>
      </c>
      <c r="B6" s="9" t="s">
        <v>86</v>
      </c>
      <c r="C6" s="10">
        <v>3893.2176935774146</v>
      </c>
      <c r="D6" s="7">
        <f t="shared" ref="D6:D23" si="0">C6/C$23</f>
        <v>9.990407790739877E-4</v>
      </c>
    </row>
    <row r="7" spans="1:4" ht="16.5" thickTop="1" thickBot="1">
      <c r="A7" s="8">
        <v>3</v>
      </c>
      <c r="B7" s="9" t="s">
        <v>87</v>
      </c>
      <c r="C7" s="10">
        <v>26046.862821843486</v>
      </c>
      <c r="D7" s="7">
        <f t="shared" si="0"/>
        <v>6.683900098598575E-3</v>
      </c>
    </row>
    <row r="8" spans="1:4" ht="16.5" thickTop="1" thickBot="1">
      <c r="A8" s="8">
        <v>4</v>
      </c>
      <c r="B8" s="9" t="s">
        <v>88</v>
      </c>
      <c r="C8" s="10">
        <v>37860.894293955731</v>
      </c>
      <c r="D8" s="7">
        <f t="shared" si="0"/>
        <v>9.7155053503096139E-3</v>
      </c>
    </row>
    <row r="9" spans="1:4" ht="16.5" thickTop="1" thickBot="1">
      <c r="A9" s="8">
        <v>5</v>
      </c>
      <c r="B9" s="9" t="s">
        <v>89</v>
      </c>
      <c r="C9" s="10">
        <v>34784.776245064335</v>
      </c>
      <c r="D9" s="7">
        <f t="shared" si="0"/>
        <v>8.9261409700033753E-3</v>
      </c>
    </row>
    <row r="10" spans="1:4" ht="16.5" thickTop="1" thickBot="1">
      <c r="A10" s="8">
        <v>6</v>
      </c>
      <c r="B10" s="9" t="s">
        <v>90</v>
      </c>
      <c r="C10" s="10">
        <v>133315.18119904061</v>
      </c>
      <c r="D10" s="7">
        <f t="shared" si="0"/>
        <v>3.421008352736004E-2</v>
      </c>
    </row>
    <row r="11" spans="1:4" ht="16.5" thickTop="1" thickBot="1">
      <c r="A11" s="8">
        <v>7</v>
      </c>
      <c r="B11" s="9" t="s">
        <v>91</v>
      </c>
      <c r="C11" s="10">
        <v>77607.468195723573</v>
      </c>
      <c r="D11" s="7">
        <f t="shared" si="0"/>
        <v>1.9914896003919973E-2</v>
      </c>
    </row>
    <row r="12" spans="1:4" ht="16.5" thickTop="1" thickBot="1">
      <c r="A12" s="8">
        <v>8</v>
      </c>
      <c r="B12" s="9" t="s">
        <v>92</v>
      </c>
      <c r="C12" s="10">
        <v>14224.169551211397</v>
      </c>
      <c r="D12" s="7">
        <f t="shared" si="0"/>
        <v>3.6500721379042395E-3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396078.00920026621</v>
      </c>
      <c r="D14" s="7">
        <f t="shared" si="0"/>
        <v>0.1016378004082036</v>
      </c>
    </row>
    <row r="15" spans="1:4" ht="16.5" thickTop="1" thickBot="1">
      <c r="A15" s="8">
        <v>11</v>
      </c>
      <c r="B15" s="9" t="s">
        <v>95</v>
      </c>
      <c r="C15" s="10">
        <v>16161.056523568132</v>
      </c>
      <c r="D15" s="7">
        <f t="shared" si="0"/>
        <v>4.147097791782706E-3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124132.25189787433</v>
      </c>
      <c r="D17" s="7">
        <f t="shared" si="0"/>
        <v>3.1853646881561136E-2</v>
      </c>
    </row>
    <row r="18" spans="1:4" ht="16.5" thickTop="1" thickBot="1">
      <c r="A18" s="8">
        <v>14</v>
      </c>
      <c r="B18" s="9" t="s">
        <v>98</v>
      </c>
      <c r="C18" s="10">
        <v>1709826.1549832337</v>
      </c>
      <c r="D18" s="7">
        <f t="shared" si="0"/>
        <v>0.4387594499977488</v>
      </c>
    </row>
    <row r="19" spans="1:4" ht="16.5" thickTop="1" thickBot="1">
      <c r="A19" s="8">
        <v>15</v>
      </c>
      <c r="B19" s="9" t="s">
        <v>99</v>
      </c>
      <c r="C19" s="10">
        <v>2693.0425403197014</v>
      </c>
      <c r="D19" s="7">
        <f t="shared" si="0"/>
        <v>6.9106315888751795E-4</v>
      </c>
    </row>
    <row r="20" spans="1:4" ht="16.5" thickTop="1" thickBot="1">
      <c r="A20" s="8">
        <v>16</v>
      </c>
      <c r="B20" s="9" t="s">
        <v>100</v>
      </c>
      <c r="C20" s="10">
        <v>372251.14041373815</v>
      </c>
      <c r="D20" s="7">
        <f t="shared" si="0"/>
        <v>9.5523574225923613E-2</v>
      </c>
    </row>
    <row r="21" spans="1:4" ht="16.5" thickTop="1" thickBot="1">
      <c r="A21" s="8">
        <v>17</v>
      </c>
      <c r="B21" s="9" t="s">
        <v>101</v>
      </c>
      <c r="C21" s="10">
        <v>376788.86003301252</v>
      </c>
      <c r="D21" s="7">
        <f t="shared" si="0"/>
        <v>9.6688001006151658E-2</v>
      </c>
    </row>
    <row r="22" spans="1:4" ht="16.5" thickTop="1" thickBot="1">
      <c r="A22" s="8">
        <v>18</v>
      </c>
      <c r="B22" s="9" t="s">
        <v>102</v>
      </c>
      <c r="C22" s="10">
        <v>438856.88152724941</v>
      </c>
      <c r="D22" s="7">
        <f t="shared" si="0"/>
        <v>0.11261531086387627</v>
      </c>
    </row>
    <row r="23" spans="1:4" ht="16.5" thickTop="1" thickBot="1">
      <c r="A23" s="11"/>
      <c r="B23" s="12" t="s">
        <v>103</v>
      </c>
      <c r="C23" s="13">
        <f>SUM(C5:C22)</f>
        <v>3896955.7350662341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2660.6864998658561</v>
      </c>
      <c r="D6" s="7">
        <f t="shared" ref="D6:D23" si="0">C6/C$23</f>
        <v>9.0922917432883685E-4</v>
      </c>
    </row>
    <row r="7" spans="1:4" ht="16.5" thickTop="1" thickBot="1">
      <c r="A7" s="8">
        <v>3</v>
      </c>
      <c r="B7" s="9" t="s">
        <v>87</v>
      </c>
      <c r="C7" s="10">
        <v>7131.4554851941384</v>
      </c>
      <c r="D7" s="7">
        <f t="shared" si="0"/>
        <v>2.437012922376549E-3</v>
      </c>
    </row>
    <row r="8" spans="1:4" ht="16.5" thickTop="1" thickBot="1">
      <c r="A8" s="8">
        <v>4</v>
      </c>
      <c r="B8" s="9" t="s">
        <v>88</v>
      </c>
      <c r="C8" s="10">
        <v>1469.6898334180642</v>
      </c>
      <c r="D8" s="7">
        <f t="shared" si="0"/>
        <v>5.0223311683866693E-4</v>
      </c>
    </row>
    <row r="9" spans="1:4" ht="16.5" thickTop="1" thickBot="1">
      <c r="A9" s="8">
        <v>5</v>
      </c>
      <c r="B9" s="9" t="s">
        <v>89</v>
      </c>
      <c r="C9" s="10">
        <v>639.99708169249982</v>
      </c>
      <c r="D9" s="7">
        <f t="shared" si="0"/>
        <v>2.1870446525341285E-4</v>
      </c>
    </row>
    <row r="10" spans="1:4" ht="16.5" thickTop="1" thickBot="1">
      <c r="A10" s="8">
        <v>6</v>
      </c>
      <c r="B10" s="9" t="s">
        <v>90</v>
      </c>
      <c r="C10" s="10">
        <v>1796.9200469468199</v>
      </c>
      <c r="D10" s="7">
        <f t="shared" si="0"/>
        <v>6.1405660933851604E-4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432227.43828769872</v>
      </c>
      <c r="D14" s="7">
        <f t="shared" si="0"/>
        <v>0.14770390906873326</v>
      </c>
    </row>
    <row r="15" spans="1:4" ht="16.5" thickTop="1" thickBot="1">
      <c r="A15" s="8">
        <v>11</v>
      </c>
      <c r="B15" s="9" t="s">
        <v>95</v>
      </c>
      <c r="C15" s="10">
        <v>1597135.6991552806</v>
      </c>
      <c r="D15" s="7">
        <f t="shared" si="0"/>
        <v>0.54578484654516002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31012.577579866575</v>
      </c>
      <c r="D17" s="7">
        <f t="shared" si="0"/>
        <v>1.059784394297213E-2</v>
      </c>
    </row>
    <row r="18" spans="1:4" ht="16.5" thickTop="1" thickBot="1">
      <c r="A18" s="8">
        <v>14</v>
      </c>
      <c r="B18" s="9" t="s">
        <v>98</v>
      </c>
      <c r="C18" s="10">
        <v>139826.09384204578</v>
      </c>
      <c r="D18" s="7">
        <f t="shared" si="0"/>
        <v>4.778239144673356E-2</v>
      </c>
    </row>
    <row r="19" spans="1:4" ht="16.5" thickTop="1" thickBot="1">
      <c r="A19" s="8">
        <v>15</v>
      </c>
      <c r="B19" s="9" t="s">
        <v>99</v>
      </c>
      <c r="C19" s="10">
        <v>2691.1285989851622</v>
      </c>
      <c r="D19" s="7">
        <f t="shared" si="0"/>
        <v>9.1963207021622485E-4</v>
      </c>
    </row>
    <row r="20" spans="1:4" ht="16.5" thickTop="1" thickBot="1">
      <c r="A20" s="8">
        <v>16</v>
      </c>
      <c r="B20" s="9" t="s">
        <v>100</v>
      </c>
      <c r="C20" s="10">
        <v>442512.87298567669</v>
      </c>
      <c r="D20" s="7">
        <f t="shared" si="0"/>
        <v>0.1512187227450259</v>
      </c>
    </row>
    <row r="21" spans="1:4" ht="16.5" thickTop="1" thickBot="1">
      <c r="A21" s="8">
        <v>17</v>
      </c>
      <c r="B21" s="9" t="s">
        <v>101</v>
      </c>
      <c r="C21" s="10">
        <v>23871.288078514797</v>
      </c>
      <c r="D21" s="7">
        <f t="shared" si="0"/>
        <v>8.1574704689515616E-3</v>
      </c>
    </row>
    <row r="22" spans="1:4" ht="16.5" thickTop="1" thickBot="1">
      <c r="A22" s="8">
        <v>18</v>
      </c>
      <c r="B22" s="9" t="s">
        <v>102</v>
      </c>
      <c r="C22" s="10">
        <v>243334.23472151396</v>
      </c>
      <c r="D22" s="7">
        <f t="shared" si="0"/>
        <v>8.3153947424071228E-2</v>
      </c>
    </row>
    <row r="23" spans="1:4" ht="16.5" thickTop="1" thickBot="1">
      <c r="A23" s="11"/>
      <c r="B23" s="12" t="s">
        <v>103</v>
      </c>
      <c r="C23" s="13">
        <f>SUM(C5:C22)</f>
        <v>2926310.0821966999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50908.869280434606</v>
      </c>
      <c r="D5" s="7">
        <f>C5/C$23</f>
        <v>1.6342328290942166E-2</v>
      </c>
    </row>
    <row r="6" spans="1:4" ht="16.5" thickTop="1" thickBot="1">
      <c r="A6" s="8">
        <v>2</v>
      </c>
      <c r="B6" s="9" t="s">
        <v>86</v>
      </c>
      <c r="C6" s="10">
        <v>26126.340052516673</v>
      </c>
      <c r="D6" s="7">
        <f t="shared" ref="D6:D23" si="0">C6/C$23</f>
        <v>8.3868534542980069E-3</v>
      </c>
    </row>
    <row r="7" spans="1:4" ht="16.5" thickTop="1" thickBot="1">
      <c r="A7" s="8">
        <v>3</v>
      </c>
      <c r="B7" s="9" t="s">
        <v>87</v>
      </c>
      <c r="C7" s="10">
        <v>54993.785278717733</v>
      </c>
      <c r="D7" s="7">
        <f t="shared" si="0"/>
        <v>1.7653632965912051E-2</v>
      </c>
    </row>
    <row r="8" spans="1:4" ht="16.5" thickTop="1" thickBot="1">
      <c r="A8" s="8">
        <v>4</v>
      </c>
      <c r="B8" s="9" t="s">
        <v>88</v>
      </c>
      <c r="C8" s="10">
        <v>3323.8823043357734</v>
      </c>
      <c r="D8" s="7">
        <f t="shared" si="0"/>
        <v>1.0670041701119632E-3</v>
      </c>
    </row>
    <row r="9" spans="1:4" ht="16.5" thickTop="1" thickBot="1">
      <c r="A9" s="8">
        <v>5</v>
      </c>
      <c r="B9" s="9" t="s">
        <v>89</v>
      </c>
      <c r="C9" s="10">
        <v>70774.753078127309</v>
      </c>
      <c r="D9" s="7">
        <f t="shared" si="0"/>
        <v>2.2719503808693746E-2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14346.639060832822</v>
      </c>
      <c r="D12" s="7">
        <f t="shared" si="0"/>
        <v>4.6054349412527878E-3</v>
      </c>
    </row>
    <row r="13" spans="1:4" ht="16.5" thickTop="1" thickBot="1">
      <c r="A13" s="8">
        <v>9</v>
      </c>
      <c r="B13" s="9" t="s">
        <v>93</v>
      </c>
      <c r="C13" s="10">
        <v>689.84173581966002</v>
      </c>
      <c r="D13" s="7">
        <f t="shared" si="0"/>
        <v>2.2144707346487819E-4</v>
      </c>
    </row>
    <row r="14" spans="1:4" ht="16.5" thickTop="1" thickBot="1">
      <c r="A14" s="8">
        <v>10</v>
      </c>
      <c r="B14" s="9" t="s">
        <v>94</v>
      </c>
      <c r="C14" s="10">
        <v>631340.8975300173</v>
      </c>
      <c r="D14" s="7">
        <f t="shared" si="0"/>
        <v>0.20266763644068783</v>
      </c>
    </row>
    <row r="15" spans="1:4" ht="16.5" thickTop="1" thickBot="1">
      <c r="A15" s="8">
        <v>11</v>
      </c>
      <c r="B15" s="9" t="s">
        <v>95</v>
      </c>
      <c r="C15" s="10">
        <v>37025.477351985595</v>
      </c>
      <c r="D15" s="7">
        <f t="shared" si="0"/>
        <v>1.1885600968307876E-2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73094.419279714537</v>
      </c>
      <c r="D17" s="7">
        <f t="shared" si="0"/>
        <v>2.3464143144187894E-2</v>
      </c>
    </row>
    <row r="18" spans="1:4" ht="16.5" thickTop="1" thickBot="1">
      <c r="A18" s="8">
        <v>14</v>
      </c>
      <c r="B18" s="9" t="s">
        <v>98</v>
      </c>
      <c r="C18" s="10">
        <v>946417.4884224378</v>
      </c>
      <c r="D18" s="7">
        <f t="shared" si="0"/>
        <v>0.30381081950355976</v>
      </c>
    </row>
    <row r="19" spans="1:4" ht="16.5" thickTop="1" thickBot="1">
      <c r="A19" s="8">
        <v>15</v>
      </c>
      <c r="B19" s="9" t="s">
        <v>99</v>
      </c>
      <c r="C19" s="10">
        <v>6319.2681913223178</v>
      </c>
      <c r="D19" s="7">
        <f t="shared" si="0"/>
        <v>2.0285572396475751E-3</v>
      </c>
    </row>
    <row r="20" spans="1:4" ht="16.5" thickTop="1" thickBot="1">
      <c r="A20" s="8">
        <v>16</v>
      </c>
      <c r="B20" s="9" t="s">
        <v>100</v>
      </c>
      <c r="C20" s="10">
        <v>408452.26137068041</v>
      </c>
      <c r="D20" s="7">
        <f t="shared" si="0"/>
        <v>0.13111783940294167</v>
      </c>
    </row>
    <row r="21" spans="1:4" ht="16.5" thickTop="1" thickBot="1">
      <c r="A21" s="8">
        <v>17</v>
      </c>
      <c r="B21" s="9" t="s">
        <v>101</v>
      </c>
      <c r="C21" s="10">
        <v>388382.12775161437</v>
      </c>
      <c r="D21" s="7">
        <f t="shared" si="0"/>
        <v>0.12467509736050728</v>
      </c>
    </row>
    <row r="22" spans="1:4" ht="16.5" thickTop="1" thickBot="1">
      <c r="A22" s="8">
        <v>18</v>
      </c>
      <c r="B22" s="9" t="s">
        <v>102</v>
      </c>
      <c r="C22" s="10">
        <v>402957.94537032495</v>
      </c>
      <c r="D22" s="7">
        <f t="shared" si="0"/>
        <v>0.12935410123548458</v>
      </c>
    </row>
    <row r="23" spans="1:4" ht="16.5" thickTop="1" thickBot="1">
      <c r="A23" s="11"/>
      <c r="B23" s="12" t="s">
        <v>103</v>
      </c>
      <c r="C23" s="13">
        <f>SUM(C5:C22)</f>
        <v>3115153.9960588817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1868270.7932582109</v>
      </c>
      <c r="D5" s="7">
        <f>C5/C$23</f>
        <v>0.10604500819604422</v>
      </c>
    </row>
    <row r="6" spans="1:4" ht="16.5" thickTop="1" thickBot="1">
      <c r="A6" s="8">
        <v>2</v>
      </c>
      <c r="B6" s="9" t="s">
        <v>86</v>
      </c>
      <c r="C6" s="10">
        <v>184948.45167749142</v>
      </c>
      <c r="D6" s="7">
        <f t="shared" ref="D6:D23" si="0">C6/C$23</f>
        <v>1.0497867945460411E-2</v>
      </c>
    </row>
    <row r="7" spans="1:4" ht="16.5" thickTop="1" thickBot="1">
      <c r="A7" s="8">
        <v>3</v>
      </c>
      <c r="B7" s="9" t="s">
        <v>87</v>
      </c>
      <c r="C7" s="10">
        <v>731447.17559616198</v>
      </c>
      <c r="D7" s="7">
        <f t="shared" si="0"/>
        <v>4.151770825245036E-2</v>
      </c>
    </row>
    <row r="8" spans="1:4" ht="16.5" thickTop="1" thickBot="1">
      <c r="A8" s="8">
        <v>4</v>
      </c>
      <c r="B8" s="9" t="s">
        <v>88</v>
      </c>
      <c r="C8" s="10">
        <v>83646.324392624185</v>
      </c>
      <c r="D8" s="7">
        <f t="shared" si="0"/>
        <v>4.7478530348993462E-3</v>
      </c>
    </row>
    <row r="9" spans="1:4" ht="16.5" thickTop="1" thickBot="1">
      <c r="A9" s="8">
        <v>5</v>
      </c>
      <c r="B9" s="9" t="s">
        <v>89</v>
      </c>
      <c r="C9" s="10">
        <v>87828.28789678734</v>
      </c>
      <c r="D9" s="7">
        <f t="shared" si="0"/>
        <v>4.9852256661446969E-3</v>
      </c>
    </row>
    <row r="10" spans="1:4" ht="16.5" thickTop="1" thickBot="1">
      <c r="A10" s="8">
        <v>6</v>
      </c>
      <c r="B10" s="9" t="s">
        <v>90</v>
      </c>
      <c r="C10" s="10">
        <v>454752.14790514694</v>
      </c>
      <c r="D10" s="7">
        <f t="shared" si="0"/>
        <v>2.5812208500925287E-2</v>
      </c>
    </row>
    <row r="11" spans="1:4" ht="16.5" thickTop="1" thickBot="1">
      <c r="A11" s="8">
        <v>7</v>
      </c>
      <c r="B11" s="9" t="s">
        <v>91</v>
      </c>
      <c r="C11" s="10">
        <v>52975.229936053729</v>
      </c>
      <c r="D11" s="7">
        <f t="shared" si="0"/>
        <v>3.0069295698611949E-3</v>
      </c>
    </row>
    <row r="12" spans="1:4" ht="16.5" thickTop="1" thickBot="1">
      <c r="A12" s="8">
        <v>8</v>
      </c>
      <c r="B12" s="9" t="s">
        <v>92</v>
      </c>
      <c r="C12" s="10">
        <v>44468.200512085597</v>
      </c>
      <c r="D12" s="7">
        <f t="shared" si="0"/>
        <v>2.5240616642855773E-3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1498724.5564366991</v>
      </c>
      <c r="D14" s="7">
        <f t="shared" si="0"/>
        <v>8.5069176505066055E-2</v>
      </c>
    </row>
    <row r="15" spans="1:4" ht="16.5" thickTop="1" thickBot="1">
      <c r="A15" s="8">
        <v>11</v>
      </c>
      <c r="B15" s="9" t="s">
        <v>95</v>
      </c>
      <c r="C15" s="10">
        <v>146381.3020885337</v>
      </c>
      <c r="D15" s="7">
        <f t="shared" si="0"/>
        <v>8.308756115945325E-3</v>
      </c>
    </row>
    <row r="16" spans="1:4" ht="16.5" thickTop="1" thickBot="1">
      <c r="A16" s="8">
        <v>12</v>
      </c>
      <c r="B16" s="9" t="s">
        <v>96</v>
      </c>
      <c r="C16" s="10">
        <v>6322774.8823377453</v>
      </c>
      <c r="D16" s="7">
        <f t="shared" si="0"/>
        <v>0.35888732866712442</v>
      </c>
    </row>
    <row r="17" spans="1:4" ht="16.5" thickTop="1" thickBot="1">
      <c r="A17" s="8">
        <v>13</v>
      </c>
      <c r="B17" s="9" t="s">
        <v>97</v>
      </c>
      <c r="C17" s="10">
        <v>858799.3705001605</v>
      </c>
      <c r="D17" s="7">
        <f t="shared" si="0"/>
        <v>4.8746352301863714E-2</v>
      </c>
    </row>
    <row r="18" spans="1:4" ht="16.5" thickTop="1" thickBot="1">
      <c r="A18" s="8">
        <v>14</v>
      </c>
      <c r="B18" s="9" t="s">
        <v>98</v>
      </c>
      <c r="C18" s="10">
        <v>2037647.1330939855</v>
      </c>
      <c r="D18" s="7">
        <f t="shared" si="0"/>
        <v>0.11565898675360457</v>
      </c>
    </row>
    <row r="19" spans="1:4" ht="16.5" thickTop="1" thickBot="1">
      <c r="A19" s="8">
        <v>15</v>
      </c>
      <c r="B19" s="9" t="s">
        <v>99</v>
      </c>
      <c r="C19" s="10">
        <v>9472.0879626545702</v>
      </c>
      <c r="D19" s="7">
        <f t="shared" si="0"/>
        <v>5.3764563962464612E-4</v>
      </c>
    </row>
    <row r="20" spans="1:4" ht="16.5" thickTop="1" thickBot="1">
      <c r="A20" s="8">
        <v>16</v>
      </c>
      <c r="B20" s="9" t="s">
        <v>100</v>
      </c>
      <c r="C20" s="10">
        <v>1210952.5158683108</v>
      </c>
      <c r="D20" s="7">
        <f t="shared" si="0"/>
        <v>6.8734933893775899E-2</v>
      </c>
    </row>
    <row r="21" spans="1:4" ht="16.5" thickTop="1" thickBot="1">
      <c r="A21" s="8">
        <v>17</v>
      </c>
      <c r="B21" s="9" t="s">
        <v>101</v>
      </c>
      <c r="C21" s="10">
        <v>744806.62898778764</v>
      </c>
      <c r="D21" s="7">
        <f t="shared" si="0"/>
        <v>4.2276004827830053E-2</v>
      </c>
    </row>
    <row r="22" spans="1:4" ht="16.5" thickTop="1" thickBot="1">
      <c r="A22" s="8">
        <v>18</v>
      </c>
      <c r="B22" s="9" t="s">
        <v>102</v>
      </c>
      <c r="C22" s="10">
        <v>1279820.4932614292</v>
      </c>
      <c r="D22" s="7">
        <f t="shared" si="0"/>
        <v>7.2643952465094377E-2</v>
      </c>
    </row>
    <row r="23" spans="1:4" ht="16.5" thickTop="1" thickBot="1">
      <c r="A23" s="11"/>
      <c r="B23" s="12" t="s">
        <v>103</v>
      </c>
      <c r="C23" s="13">
        <f>SUM(C5:C22)</f>
        <v>17617715.581711866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296649.56829981721</v>
      </c>
      <c r="D5" s="7">
        <f>C5/C$23</f>
        <v>3.6464072025497125E-2</v>
      </c>
    </row>
    <row r="6" spans="1:4" ht="16.5" thickTop="1" thickBot="1">
      <c r="A6" s="8">
        <v>2</v>
      </c>
      <c r="B6" s="9" t="s">
        <v>86</v>
      </c>
      <c r="C6" s="10">
        <v>38145.236667142439</v>
      </c>
      <c r="D6" s="7">
        <f t="shared" ref="D6:D23" si="0">C6/C$23</f>
        <v>4.6888005441306857E-3</v>
      </c>
    </row>
    <row r="7" spans="1:4" ht="16.5" thickTop="1" thickBot="1">
      <c r="A7" s="8">
        <v>3</v>
      </c>
      <c r="B7" s="9" t="s">
        <v>87</v>
      </c>
      <c r="C7" s="10">
        <v>73531.126147980365</v>
      </c>
      <c r="D7" s="7">
        <f t="shared" si="0"/>
        <v>9.038422996341583E-3</v>
      </c>
    </row>
    <row r="8" spans="1:4" ht="16.5" thickTop="1" thickBot="1">
      <c r="A8" s="8">
        <v>4</v>
      </c>
      <c r="B8" s="9" t="s">
        <v>88</v>
      </c>
      <c r="C8" s="10">
        <v>4494.2956220536998</v>
      </c>
      <c r="D8" s="7">
        <f t="shared" si="0"/>
        <v>5.5243741026048717E-4</v>
      </c>
    </row>
    <row r="9" spans="1:4" ht="16.5" thickTop="1" thickBot="1">
      <c r="A9" s="8">
        <v>5</v>
      </c>
      <c r="B9" s="9" t="s">
        <v>89</v>
      </c>
      <c r="C9" s="10">
        <v>279492.720330065</v>
      </c>
      <c r="D9" s="7">
        <f t="shared" si="0"/>
        <v>3.4355157646537841E-2</v>
      </c>
    </row>
    <row r="10" spans="1:4" ht="16.5" thickTop="1" thickBot="1">
      <c r="A10" s="8">
        <v>6</v>
      </c>
      <c r="B10" s="9" t="s">
        <v>90</v>
      </c>
      <c r="C10" s="10">
        <v>322468.46757736575</v>
      </c>
      <c r="D10" s="7">
        <f t="shared" si="0"/>
        <v>3.9637723038277534E-2</v>
      </c>
    </row>
    <row r="11" spans="1:4" ht="16.5" thickTop="1" thickBot="1">
      <c r="A11" s="8">
        <v>7</v>
      </c>
      <c r="B11" s="9" t="s">
        <v>91</v>
      </c>
      <c r="C11" s="10">
        <v>59779.259412015272</v>
      </c>
      <c r="D11" s="7">
        <f t="shared" si="0"/>
        <v>7.3480478442076499E-3</v>
      </c>
    </row>
    <row r="12" spans="1:4" ht="16.5" thickTop="1" thickBot="1">
      <c r="A12" s="8">
        <v>8</v>
      </c>
      <c r="B12" s="9" t="s">
        <v>92</v>
      </c>
      <c r="C12" s="10">
        <v>36244.536144259895</v>
      </c>
      <c r="D12" s="7">
        <f t="shared" si="0"/>
        <v>4.4551670311526997E-3</v>
      </c>
    </row>
    <row r="13" spans="1:4" ht="16.5" thickTop="1" thickBot="1">
      <c r="A13" s="8">
        <v>9</v>
      </c>
      <c r="B13" s="9" t="s">
        <v>93</v>
      </c>
      <c r="C13" s="10">
        <v>27186.325699160669</v>
      </c>
      <c r="D13" s="7">
        <f t="shared" si="0"/>
        <v>3.341734640250373E-3</v>
      </c>
    </row>
    <row r="14" spans="1:4" ht="16.5" thickTop="1" thickBot="1">
      <c r="A14" s="8">
        <v>10</v>
      </c>
      <c r="B14" s="9" t="s">
        <v>94</v>
      </c>
      <c r="C14" s="10">
        <v>962188.63409834052</v>
      </c>
      <c r="D14" s="7">
        <f t="shared" si="0"/>
        <v>0.11827192554825036</v>
      </c>
    </row>
    <row r="15" spans="1:4" ht="16.5" thickTop="1" thickBot="1">
      <c r="A15" s="8">
        <v>11</v>
      </c>
      <c r="B15" s="9" t="s">
        <v>95</v>
      </c>
      <c r="C15" s="10">
        <v>98185.57129878558</v>
      </c>
      <c r="D15" s="7">
        <f t="shared" si="0"/>
        <v>1.2068939672566876E-2</v>
      </c>
    </row>
    <row r="16" spans="1:4" ht="16.5" thickTop="1" thickBot="1">
      <c r="A16" s="8">
        <v>12</v>
      </c>
      <c r="B16" s="9" t="s">
        <v>96</v>
      </c>
      <c r="C16" s="10">
        <v>1286941.0133150942</v>
      </c>
      <c r="D16" s="7">
        <f t="shared" si="0"/>
        <v>0.15819038628992593</v>
      </c>
    </row>
    <row r="17" spans="1:4" ht="16.5" thickTop="1" thickBot="1">
      <c r="A17" s="8">
        <v>13</v>
      </c>
      <c r="B17" s="9" t="s">
        <v>97</v>
      </c>
      <c r="C17" s="10">
        <v>227207.89654957189</v>
      </c>
      <c r="D17" s="7">
        <f t="shared" si="0"/>
        <v>2.7928323482918058E-2</v>
      </c>
    </row>
    <row r="18" spans="1:4" ht="16.5" thickTop="1" thickBot="1">
      <c r="A18" s="8">
        <v>14</v>
      </c>
      <c r="B18" s="9" t="s">
        <v>98</v>
      </c>
      <c r="C18" s="10">
        <v>2029707.9380147054</v>
      </c>
      <c r="D18" s="7">
        <f t="shared" si="0"/>
        <v>0.24949106404122512</v>
      </c>
    </row>
    <row r="19" spans="1:4" ht="16.5" thickTop="1" thickBot="1">
      <c r="A19" s="8">
        <v>15</v>
      </c>
      <c r="B19" s="9" t="s">
        <v>99</v>
      </c>
      <c r="C19" s="10">
        <v>93895.17760770781</v>
      </c>
      <c r="D19" s="7">
        <f t="shared" si="0"/>
        <v>1.1541565823800365E-2</v>
      </c>
    </row>
    <row r="20" spans="1:4" ht="16.5" thickTop="1" thickBot="1">
      <c r="A20" s="8">
        <v>16</v>
      </c>
      <c r="B20" s="9" t="s">
        <v>100</v>
      </c>
      <c r="C20" s="10">
        <v>780307.10834468668</v>
      </c>
      <c r="D20" s="7">
        <f t="shared" si="0"/>
        <v>9.5915105367458509E-2</v>
      </c>
    </row>
    <row r="21" spans="1:4" ht="16.5" thickTop="1" thickBot="1">
      <c r="A21" s="8">
        <v>17</v>
      </c>
      <c r="B21" s="9" t="s">
        <v>101</v>
      </c>
      <c r="C21" s="10">
        <v>796600.21543910226</v>
      </c>
      <c r="D21" s="7">
        <f t="shared" si="0"/>
        <v>9.791784898854293E-2</v>
      </c>
    </row>
    <row r="22" spans="1:4" ht="16.5" thickTop="1" thickBot="1">
      <c r="A22" s="8">
        <v>18</v>
      </c>
      <c r="B22" s="9" t="s">
        <v>102</v>
      </c>
      <c r="C22" s="10">
        <v>722368.23830633354</v>
      </c>
      <c r="D22" s="7">
        <f t="shared" si="0"/>
        <v>8.8793277608655963E-2</v>
      </c>
    </row>
    <row r="23" spans="1:4" ht="16.5" thickTop="1" thickBot="1">
      <c r="A23" s="11"/>
      <c r="B23" s="12" t="s">
        <v>103</v>
      </c>
      <c r="C23" s="13">
        <f>SUM(C5:C22)</f>
        <v>8135393.3288741875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177472.33020895973</v>
      </c>
      <c r="D5" s="7">
        <f>C5/C$23</f>
        <v>4.6289869425408477E-2</v>
      </c>
    </row>
    <row r="6" spans="1:4" ht="16.5" thickTop="1" thickBot="1">
      <c r="A6" s="8">
        <v>2</v>
      </c>
      <c r="B6" s="9" t="s">
        <v>86</v>
      </c>
      <c r="C6" s="10">
        <v>6632.2275017240036</v>
      </c>
      <c r="D6" s="7">
        <f t="shared" ref="D6:D23" si="0">C6/C$23</f>
        <v>1.7298749877963117E-3</v>
      </c>
    </row>
    <row r="7" spans="1:4" ht="16.5" thickTop="1" thickBot="1">
      <c r="A7" s="8">
        <v>3</v>
      </c>
      <c r="B7" s="9" t="s">
        <v>87</v>
      </c>
      <c r="C7" s="10">
        <v>99608.408064640898</v>
      </c>
      <c r="D7" s="7">
        <f t="shared" si="0"/>
        <v>2.5980727235373008E-2</v>
      </c>
    </row>
    <row r="8" spans="1:4" ht="16.5" thickTop="1" thickBot="1">
      <c r="A8" s="8">
        <v>4</v>
      </c>
      <c r="B8" s="9" t="s">
        <v>88</v>
      </c>
      <c r="C8" s="10">
        <v>7374.029714461165</v>
      </c>
      <c r="D8" s="7">
        <f t="shared" si="0"/>
        <v>1.923358262212397E-3</v>
      </c>
    </row>
    <row r="9" spans="1:4" ht="16.5" thickTop="1" thickBot="1">
      <c r="A9" s="8">
        <v>5</v>
      </c>
      <c r="B9" s="9" t="s">
        <v>89</v>
      </c>
      <c r="C9" s="10">
        <v>63332.319342725619</v>
      </c>
      <c r="D9" s="7">
        <f t="shared" si="0"/>
        <v>1.6518883756872178E-2</v>
      </c>
    </row>
    <row r="10" spans="1:4" ht="16.5" thickTop="1" thickBot="1">
      <c r="A10" s="8">
        <v>6</v>
      </c>
      <c r="B10" s="9" t="s">
        <v>90</v>
      </c>
      <c r="C10" s="10">
        <v>146669.7896510686</v>
      </c>
      <c r="D10" s="7">
        <f t="shared" si="0"/>
        <v>3.8255684159926202E-2</v>
      </c>
    </row>
    <row r="11" spans="1:4" ht="16.5" thickTop="1" thickBot="1">
      <c r="A11" s="8">
        <v>7</v>
      </c>
      <c r="B11" s="9" t="s">
        <v>91</v>
      </c>
      <c r="C11" s="10">
        <v>38566.460453534011</v>
      </c>
      <c r="D11" s="7">
        <f t="shared" si="0"/>
        <v>1.0059238059771309E-2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774.32353026577744</v>
      </c>
      <c r="D13" s="7">
        <f t="shared" si="0"/>
        <v>2.0196576596938495E-4</v>
      </c>
    </row>
    <row r="14" spans="1:4" ht="16.5" thickTop="1" thickBot="1">
      <c r="A14" s="8">
        <v>10</v>
      </c>
      <c r="B14" s="9" t="s">
        <v>94</v>
      </c>
      <c r="C14" s="10">
        <v>836769.05955849017</v>
      </c>
      <c r="D14" s="7">
        <f t="shared" si="0"/>
        <v>0.21825334946905919</v>
      </c>
    </row>
    <row r="15" spans="1:4" ht="16.5" thickTop="1" thickBot="1">
      <c r="A15" s="8">
        <v>11</v>
      </c>
      <c r="B15" s="9" t="s">
        <v>95</v>
      </c>
      <c r="C15" s="10">
        <v>43410.813352360005</v>
      </c>
      <c r="D15" s="7">
        <f t="shared" si="0"/>
        <v>1.1322784117194593E-2</v>
      </c>
    </row>
    <row r="16" spans="1:4" ht="16.5" thickTop="1" thickBot="1">
      <c r="A16" s="8">
        <v>12</v>
      </c>
      <c r="B16" s="9" t="s">
        <v>96</v>
      </c>
      <c r="C16" s="10">
        <v>2415.4817460549284</v>
      </c>
      <c r="D16" s="7">
        <f t="shared" si="0"/>
        <v>6.3002685823018202E-4</v>
      </c>
    </row>
    <row r="17" spans="1:4" ht="16.5" thickTop="1" thickBot="1">
      <c r="A17" s="8">
        <v>13</v>
      </c>
      <c r="B17" s="9" t="s">
        <v>97</v>
      </c>
      <c r="C17" s="10">
        <v>68658.10918589044</v>
      </c>
      <c r="D17" s="7">
        <f t="shared" si="0"/>
        <v>1.7908002365598374E-2</v>
      </c>
    </row>
    <row r="18" spans="1:4" ht="16.5" thickTop="1" thickBot="1">
      <c r="A18" s="8">
        <v>14</v>
      </c>
      <c r="B18" s="9" t="s">
        <v>98</v>
      </c>
      <c r="C18" s="10">
        <v>1573035.7199321915</v>
      </c>
      <c r="D18" s="7">
        <f t="shared" si="0"/>
        <v>0.41029279320009993</v>
      </c>
    </row>
    <row r="19" spans="1:4" ht="16.5" thickTop="1" thickBot="1">
      <c r="A19" s="8">
        <v>15</v>
      </c>
      <c r="B19" s="9" t="s">
        <v>99</v>
      </c>
      <c r="C19" s="10">
        <v>693.17794812264935</v>
      </c>
      <c r="D19" s="7">
        <f t="shared" si="0"/>
        <v>1.8080067281130502E-4</v>
      </c>
    </row>
    <row r="20" spans="1:4" ht="16.5" thickTop="1" thickBot="1">
      <c r="A20" s="8">
        <v>16</v>
      </c>
      <c r="B20" s="9" t="s">
        <v>100</v>
      </c>
      <c r="C20" s="10">
        <v>353282.89099266857</v>
      </c>
      <c r="D20" s="7">
        <f t="shared" si="0"/>
        <v>9.2146301764486765E-2</v>
      </c>
    </row>
    <row r="21" spans="1:4" ht="16.5" thickTop="1" thickBot="1">
      <c r="A21" s="8">
        <v>17</v>
      </c>
      <c r="B21" s="9" t="s">
        <v>101</v>
      </c>
      <c r="C21" s="10">
        <v>185185.30570402593</v>
      </c>
      <c r="D21" s="7">
        <f t="shared" si="0"/>
        <v>4.8301634460147201E-2</v>
      </c>
    </row>
    <row r="22" spans="1:4" ht="16.5" thickTop="1" thickBot="1">
      <c r="A22" s="8">
        <v>18</v>
      </c>
      <c r="B22" s="9" t="s">
        <v>102</v>
      </c>
      <c r="C22" s="10">
        <v>230054.11399851335</v>
      </c>
      <c r="D22" s="7">
        <f t="shared" si="0"/>
        <v>6.0004705439043106E-2</v>
      </c>
    </row>
    <row r="23" spans="1:4" ht="16.5" thickTop="1" thickBot="1">
      <c r="A23" s="11"/>
      <c r="B23" s="12" t="s">
        <v>103</v>
      </c>
      <c r="C23" s="13">
        <f>SUM(C5:C22)</f>
        <v>3833934.5608856976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299910.81512536743</v>
      </c>
      <c r="D5" s="7">
        <f>C5/C$23</f>
        <v>4.3506037444958331E-2</v>
      </c>
    </row>
    <row r="6" spans="1:4" ht="16.5" thickTop="1" thickBot="1">
      <c r="A6" s="8">
        <v>2</v>
      </c>
      <c r="B6" s="9" t="s">
        <v>86</v>
      </c>
      <c r="C6" s="10">
        <v>76803.293473773592</v>
      </c>
      <c r="D6" s="7">
        <f t="shared" ref="D6:D23" si="0">C6/C$23</f>
        <v>1.1141335334537227E-2</v>
      </c>
    </row>
    <row r="7" spans="1:4" ht="16.5" thickTop="1" thickBot="1">
      <c r="A7" s="8">
        <v>3</v>
      </c>
      <c r="B7" s="9" t="s">
        <v>87</v>
      </c>
      <c r="C7" s="10">
        <v>304902.85233652336</v>
      </c>
      <c r="D7" s="7">
        <f t="shared" si="0"/>
        <v>4.4230198585143918E-2</v>
      </c>
    </row>
    <row r="8" spans="1:4" ht="16.5" thickTop="1" thickBot="1">
      <c r="A8" s="8">
        <v>4</v>
      </c>
      <c r="B8" s="9" t="s">
        <v>88</v>
      </c>
      <c r="C8" s="10">
        <v>4092.887579335063</v>
      </c>
      <c r="D8" s="7">
        <f t="shared" si="0"/>
        <v>5.9372757267897125E-4</v>
      </c>
    </row>
    <row r="9" spans="1:4" ht="16.5" thickTop="1" thickBot="1">
      <c r="A9" s="8">
        <v>5</v>
      </c>
      <c r="B9" s="9" t="s">
        <v>89</v>
      </c>
      <c r="C9" s="10">
        <v>8759.9771787373811</v>
      </c>
      <c r="D9" s="7">
        <f t="shared" si="0"/>
        <v>1.2707507563400745E-3</v>
      </c>
    </row>
    <row r="10" spans="1:4" ht="16.5" thickTop="1" thickBot="1">
      <c r="A10" s="8">
        <v>6</v>
      </c>
      <c r="B10" s="9" t="s">
        <v>90</v>
      </c>
      <c r="C10" s="10">
        <v>276310.15173093777</v>
      </c>
      <c r="D10" s="7">
        <f t="shared" si="0"/>
        <v>4.0082448519248172E-2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23173.967669438709</v>
      </c>
      <c r="D12" s="7">
        <f t="shared" si="0"/>
        <v>3.3616910572344901E-3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840829.24847424054</v>
      </c>
      <c r="D14" s="7">
        <f t="shared" si="0"/>
        <v>0.12197342317797037</v>
      </c>
    </row>
    <row r="15" spans="1:4" ht="16.5" thickTop="1" thickBot="1">
      <c r="A15" s="8">
        <v>11</v>
      </c>
      <c r="B15" s="9" t="s">
        <v>95</v>
      </c>
      <c r="C15" s="10">
        <v>555455.16937496746</v>
      </c>
      <c r="D15" s="7">
        <f t="shared" si="0"/>
        <v>8.0576131900149658E-2</v>
      </c>
    </row>
    <row r="16" spans="1:4" ht="16.5" thickTop="1" thickBot="1">
      <c r="A16" s="8">
        <v>12</v>
      </c>
      <c r="B16" s="9" t="s">
        <v>96</v>
      </c>
      <c r="C16" s="10">
        <v>424.03521308673044</v>
      </c>
      <c r="D16" s="7">
        <f t="shared" si="0"/>
        <v>6.1511925973128335E-5</v>
      </c>
    </row>
    <row r="17" spans="1:4" ht="16.5" thickTop="1" thickBot="1">
      <c r="A17" s="8">
        <v>13</v>
      </c>
      <c r="B17" s="9" t="s">
        <v>97</v>
      </c>
      <c r="C17" s="10">
        <v>134886.84938762992</v>
      </c>
      <c r="D17" s="7">
        <f t="shared" si="0"/>
        <v>1.956712470618174E-2</v>
      </c>
    </row>
    <row r="18" spans="1:4" ht="16.5" thickTop="1" thickBot="1">
      <c r="A18" s="8">
        <v>14</v>
      </c>
      <c r="B18" s="9" t="s">
        <v>98</v>
      </c>
      <c r="C18" s="10">
        <v>1456047.7856838247</v>
      </c>
      <c r="D18" s="7">
        <f t="shared" si="0"/>
        <v>0.21121902342577792</v>
      </c>
    </row>
    <row r="19" spans="1:4" ht="16.5" thickTop="1" thickBot="1">
      <c r="A19" s="8">
        <v>15</v>
      </c>
      <c r="B19" s="9" t="s">
        <v>99</v>
      </c>
      <c r="C19" s="10">
        <v>41189.538659768987</v>
      </c>
      <c r="D19" s="7">
        <f t="shared" si="0"/>
        <v>5.9750883292534378E-3</v>
      </c>
    </row>
    <row r="20" spans="1:4" ht="16.5" thickTop="1" thickBot="1">
      <c r="A20" s="8">
        <v>16</v>
      </c>
      <c r="B20" s="9" t="s">
        <v>100</v>
      </c>
      <c r="C20" s="10">
        <v>1099114.2960636811</v>
      </c>
      <c r="D20" s="7">
        <f t="shared" si="0"/>
        <v>0.15944109151531199</v>
      </c>
    </row>
    <row r="21" spans="1:4" ht="16.5" thickTop="1" thickBot="1">
      <c r="A21" s="8">
        <v>17</v>
      </c>
      <c r="B21" s="9" t="s">
        <v>101</v>
      </c>
      <c r="C21" s="10">
        <v>939045.26552162517</v>
      </c>
      <c r="D21" s="7">
        <f t="shared" si="0"/>
        <v>0.136220957777788</v>
      </c>
    </row>
    <row r="22" spans="1:4" ht="16.5" thickTop="1" thickBot="1">
      <c r="A22" s="8">
        <v>18</v>
      </c>
      <c r="B22" s="9" t="s">
        <v>102</v>
      </c>
      <c r="C22" s="10">
        <v>832598.5959177732</v>
      </c>
      <c r="D22" s="7">
        <f t="shared" si="0"/>
        <v>0.12077945797145248</v>
      </c>
    </row>
    <row r="23" spans="1:4" ht="16.5" thickTop="1" thickBot="1">
      <c r="A23" s="11"/>
      <c r="B23" s="12" t="s">
        <v>103</v>
      </c>
      <c r="C23" s="13">
        <f>SUM(C5:C22)</f>
        <v>6893544.7293907115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94240.833801303466</v>
      </c>
      <c r="D8" s="7">
        <f t="shared" si="0"/>
        <v>9.6455956735320605E-2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3827.2768371525922</v>
      </c>
      <c r="D10" s="7">
        <f t="shared" si="0"/>
        <v>3.9172366598201631E-3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23027.065421146079</v>
      </c>
      <c r="D17" s="7">
        <f t="shared" si="0"/>
        <v>2.356831467224076E-2</v>
      </c>
    </row>
    <row r="18" spans="1:4" ht="16.5" thickTop="1" thickBot="1">
      <c r="A18" s="8">
        <v>14</v>
      </c>
      <c r="B18" s="9" t="s">
        <v>98</v>
      </c>
      <c r="C18" s="10">
        <v>400842.10833522229</v>
      </c>
      <c r="D18" s="7">
        <f t="shared" si="0"/>
        <v>0.41026386864100656</v>
      </c>
    </row>
    <row r="19" spans="1:4" ht="16.5" thickTop="1" thickBot="1">
      <c r="A19" s="8">
        <v>15</v>
      </c>
      <c r="B19" s="9" t="s">
        <v>99</v>
      </c>
      <c r="C19" s="10">
        <v>48660.321760489853</v>
      </c>
      <c r="D19" s="7">
        <f t="shared" si="0"/>
        <v>4.9804078562722467E-2</v>
      </c>
    </row>
    <row r="20" spans="1:4" ht="16.5" thickTop="1" thickBot="1">
      <c r="A20" s="8">
        <v>16</v>
      </c>
      <c r="B20" s="9" t="s">
        <v>100</v>
      </c>
      <c r="C20" s="10">
        <v>69087.638498461558</v>
      </c>
      <c r="D20" s="7">
        <f t="shared" si="0"/>
        <v>7.071153767594221E-2</v>
      </c>
    </row>
    <row r="21" spans="1:4" ht="16.5" thickTop="1" thickBot="1">
      <c r="A21" s="8">
        <v>17</v>
      </c>
      <c r="B21" s="9" t="s">
        <v>101</v>
      </c>
      <c r="C21" s="10">
        <v>61708.435185990078</v>
      </c>
      <c r="D21" s="7">
        <f t="shared" si="0"/>
        <v>6.3158886805412248E-2</v>
      </c>
    </row>
    <row r="22" spans="1:4" ht="16.5" thickTop="1" thickBot="1">
      <c r="A22" s="8">
        <v>18</v>
      </c>
      <c r="B22" s="9" t="s">
        <v>102</v>
      </c>
      <c r="C22" s="10">
        <v>275641.19691651844</v>
      </c>
      <c r="D22" s="7">
        <f t="shared" si="0"/>
        <v>0.28212012024753497</v>
      </c>
    </row>
    <row r="23" spans="1:4" ht="16.5" thickTop="1" thickBot="1">
      <c r="A23" s="11"/>
      <c r="B23" s="12" t="s">
        <v>103</v>
      </c>
      <c r="C23" s="13">
        <f>SUM(C5:C22)</f>
        <v>977034.87675628439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55041.54971670056</v>
      </c>
      <c r="D5" s="7">
        <f>C5/C$23</f>
        <v>2.745065362847526E-3</v>
      </c>
    </row>
    <row r="6" spans="1:4" ht="16.5" thickTop="1" thickBot="1">
      <c r="A6" s="8">
        <v>2</v>
      </c>
      <c r="B6" s="9" t="s">
        <v>86</v>
      </c>
      <c r="C6" s="10">
        <v>85163.354374404793</v>
      </c>
      <c r="D6" s="7">
        <f t="shared" ref="D6:D23" si="0">C6/C$23</f>
        <v>4.2473181710971216E-3</v>
      </c>
    </row>
    <row r="7" spans="1:4" ht="16.5" thickTop="1" thickBot="1">
      <c r="A7" s="8">
        <v>3</v>
      </c>
      <c r="B7" s="9" t="s">
        <v>87</v>
      </c>
      <c r="C7" s="10">
        <v>3028034.5891753971</v>
      </c>
      <c r="D7" s="7">
        <f t="shared" si="0"/>
        <v>0.15101596722898172</v>
      </c>
    </row>
    <row r="8" spans="1:4" ht="16.5" thickTop="1" thickBot="1">
      <c r="A8" s="8">
        <v>4</v>
      </c>
      <c r="B8" s="9" t="s">
        <v>88</v>
      </c>
      <c r="C8" s="10">
        <v>50697.896171811131</v>
      </c>
      <c r="D8" s="7">
        <f t="shared" si="0"/>
        <v>2.5284360536137417E-3</v>
      </c>
    </row>
    <row r="9" spans="1:4" ht="16.5" thickTop="1" thickBot="1">
      <c r="A9" s="8">
        <v>5</v>
      </c>
      <c r="B9" s="9" t="s">
        <v>89</v>
      </c>
      <c r="C9" s="10">
        <v>6529.651266556446</v>
      </c>
      <c r="D9" s="7">
        <f t="shared" si="0"/>
        <v>3.2565070597674378E-4</v>
      </c>
    </row>
    <row r="10" spans="1:4" ht="16.5" thickTop="1" thickBot="1">
      <c r="A10" s="8">
        <v>6</v>
      </c>
      <c r="B10" s="9" t="s">
        <v>90</v>
      </c>
      <c r="C10" s="10">
        <v>404586.07604645833</v>
      </c>
      <c r="D10" s="7">
        <f t="shared" si="0"/>
        <v>2.0177760789110703E-2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88613.339066917892</v>
      </c>
      <c r="D12" s="7">
        <f t="shared" si="0"/>
        <v>4.4193778883564704E-3</v>
      </c>
    </row>
    <row r="13" spans="1:4" ht="16.5" thickTop="1" thickBot="1">
      <c r="A13" s="8">
        <v>9</v>
      </c>
      <c r="B13" s="9" t="s">
        <v>93</v>
      </c>
      <c r="C13" s="10">
        <v>5927.83688324378</v>
      </c>
      <c r="D13" s="7">
        <f t="shared" si="0"/>
        <v>2.9563665609991425E-4</v>
      </c>
    </row>
    <row r="14" spans="1:4" ht="16.5" thickTop="1" thickBot="1">
      <c r="A14" s="8">
        <v>10</v>
      </c>
      <c r="B14" s="9" t="s">
        <v>94</v>
      </c>
      <c r="C14" s="10">
        <v>3256334.6276360573</v>
      </c>
      <c r="D14" s="7">
        <f t="shared" si="0"/>
        <v>0.16240188443408843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1322981.554330701</v>
      </c>
      <c r="D16" s="7">
        <f t="shared" si="0"/>
        <v>6.5980533963372001E-2</v>
      </c>
    </row>
    <row r="17" spans="1:4" ht="16.5" thickTop="1" thickBot="1">
      <c r="A17" s="8">
        <v>13</v>
      </c>
      <c r="B17" s="9" t="s">
        <v>97</v>
      </c>
      <c r="C17" s="10">
        <v>433501.63172594813</v>
      </c>
      <c r="D17" s="7">
        <f t="shared" si="0"/>
        <v>2.1619854820834027E-2</v>
      </c>
    </row>
    <row r="18" spans="1:4" ht="16.5" thickTop="1" thickBot="1">
      <c r="A18" s="8">
        <v>14</v>
      </c>
      <c r="B18" s="9" t="s">
        <v>98</v>
      </c>
      <c r="C18" s="10">
        <v>3620523.642124346</v>
      </c>
      <c r="D18" s="7">
        <f t="shared" si="0"/>
        <v>0.18056493860583614</v>
      </c>
    </row>
    <row r="19" spans="1:4" ht="16.5" thickTop="1" thickBot="1">
      <c r="A19" s="8">
        <v>15</v>
      </c>
      <c r="B19" s="9" t="s">
        <v>99</v>
      </c>
      <c r="C19" s="10">
        <v>85071.299599285747</v>
      </c>
      <c r="D19" s="7">
        <f t="shared" si="0"/>
        <v>4.2427271598344555E-3</v>
      </c>
    </row>
    <row r="20" spans="1:4" ht="16.5" thickTop="1" thickBot="1">
      <c r="A20" s="8">
        <v>16</v>
      </c>
      <c r="B20" s="9" t="s">
        <v>100</v>
      </c>
      <c r="C20" s="10">
        <v>735636.95190545206</v>
      </c>
      <c r="D20" s="7">
        <f t="shared" si="0"/>
        <v>3.668812972563662E-2</v>
      </c>
    </row>
    <row r="21" spans="1:4" ht="16.5" thickTop="1" thickBot="1">
      <c r="A21" s="8">
        <v>17</v>
      </c>
      <c r="B21" s="9" t="s">
        <v>101</v>
      </c>
      <c r="C21" s="10">
        <v>3286199.6192005966</v>
      </c>
      <c r="D21" s="7">
        <f t="shared" si="0"/>
        <v>0.16389132930487257</v>
      </c>
    </row>
    <row r="22" spans="1:4" ht="16.5" thickTop="1" thickBot="1">
      <c r="A22" s="8">
        <v>18</v>
      </c>
      <c r="B22" s="9" t="s">
        <v>102</v>
      </c>
      <c r="C22" s="10">
        <v>3586245.3135382072</v>
      </c>
      <c r="D22" s="7">
        <f t="shared" si="0"/>
        <v>0.17885538912944185</v>
      </c>
    </row>
    <row r="23" spans="1:4" ht="16.5" thickTop="1" thickBot="1">
      <c r="A23" s="11"/>
      <c r="B23" s="12" t="s">
        <v>103</v>
      </c>
      <c r="C23" s="13">
        <f>SUM(C5:C22)</f>
        <v>20051088.932762083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722800.89082447381</v>
      </c>
      <c r="D5" s="7">
        <f>C5/C$23</f>
        <v>2.7994786888145825E-2</v>
      </c>
    </row>
    <row r="6" spans="1:4" ht="16.5" thickTop="1" thickBot="1">
      <c r="A6" s="8">
        <v>2</v>
      </c>
      <c r="B6" s="9" t="s">
        <v>86</v>
      </c>
      <c r="C6" s="10">
        <v>332522.08916166343</v>
      </c>
      <c r="D6" s="7">
        <f t="shared" ref="D6:D23" si="0">C6/C$23</f>
        <v>1.2878906404035379E-2</v>
      </c>
    </row>
    <row r="7" spans="1:4" ht="16.5" thickTop="1" thickBot="1">
      <c r="A7" s="8">
        <v>3</v>
      </c>
      <c r="B7" s="9" t="s">
        <v>87</v>
      </c>
      <c r="C7" s="10">
        <v>548441.55271865276</v>
      </c>
      <c r="D7" s="7">
        <f t="shared" si="0"/>
        <v>2.1241678841111097E-2</v>
      </c>
    </row>
    <row r="8" spans="1:4" ht="16.5" thickTop="1" thickBot="1">
      <c r="A8" s="8">
        <v>4</v>
      </c>
      <c r="B8" s="9" t="s">
        <v>88</v>
      </c>
      <c r="C8" s="10">
        <v>1846.2482015478818</v>
      </c>
      <c r="D8" s="7">
        <f t="shared" si="0"/>
        <v>7.1507002275550332E-5</v>
      </c>
    </row>
    <row r="9" spans="1:4" ht="16.5" thickTop="1" thickBot="1">
      <c r="A9" s="8">
        <v>5</v>
      </c>
      <c r="B9" s="9" t="s">
        <v>89</v>
      </c>
      <c r="C9" s="10">
        <v>33431.482413493664</v>
      </c>
      <c r="D9" s="7">
        <f t="shared" si="0"/>
        <v>1.2948340786533806E-3</v>
      </c>
    </row>
    <row r="10" spans="1:4" ht="16.5" thickTop="1" thickBot="1">
      <c r="A10" s="8">
        <v>6</v>
      </c>
      <c r="B10" s="9" t="s">
        <v>90</v>
      </c>
      <c r="C10" s="10">
        <v>955909.15885893372</v>
      </c>
      <c r="D10" s="7">
        <f t="shared" si="0"/>
        <v>3.7023298568652628E-2</v>
      </c>
    </row>
    <row r="11" spans="1:4" ht="16.5" thickTop="1" thickBot="1">
      <c r="A11" s="8">
        <v>7</v>
      </c>
      <c r="B11" s="9" t="s">
        <v>91</v>
      </c>
      <c r="C11" s="10">
        <v>1125600.9216383153</v>
      </c>
      <c r="D11" s="7">
        <f t="shared" si="0"/>
        <v>4.3595626848801632E-2</v>
      </c>
    </row>
    <row r="12" spans="1:4" ht="16.5" thickTop="1" thickBot="1">
      <c r="A12" s="8">
        <v>8</v>
      </c>
      <c r="B12" s="9" t="s">
        <v>92</v>
      </c>
      <c r="C12" s="10">
        <v>37945.292893975187</v>
      </c>
      <c r="D12" s="7">
        <f t="shared" si="0"/>
        <v>1.4696583823567439E-3</v>
      </c>
    </row>
    <row r="13" spans="1:4" ht="16.5" thickTop="1" thickBot="1">
      <c r="A13" s="8">
        <v>9</v>
      </c>
      <c r="B13" s="9" t="s">
        <v>93</v>
      </c>
      <c r="C13" s="10">
        <v>704806.26280887052</v>
      </c>
      <c r="D13" s="7">
        <f t="shared" si="0"/>
        <v>2.7297837309329376E-2</v>
      </c>
    </row>
    <row r="14" spans="1:4" ht="16.5" thickTop="1" thickBot="1">
      <c r="A14" s="8">
        <v>10</v>
      </c>
      <c r="B14" s="9" t="s">
        <v>94</v>
      </c>
      <c r="C14" s="10">
        <v>1505723.8619296567</v>
      </c>
      <c r="D14" s="7">
        <f t="shared" si="0"/>
        <v>5.8318160868665855E-2</v>
      </c>
    </row>
    <row r="15" spans="1:4" ht="16.5" thickTop="1" thickBot="1">
      <c r="A15" s="8">
        <v>11</v>
      </c>
      <c r="B15" s="9" t="s">
        <v>95</v>
      </c>
      <c r="C15" s="10">
        <v>37203.560347669707</v>
      </c>
      <c r="D15" s="7">
        <f t="shared" si="0"/>
        <v>1.4409303538977056E-3</v>
      </c>
    </row>
    <row r="16" spans="1:4" ht="16.5" thickTop="1" thickBot="1">
      <c r="A16" s="8">
        <v>12</v>
      </c>
      <c r="B16" s="9" t="s">
        <v>96</v>
      </c>
      <c r="C16" s="10">
        <v>457796.26941536041</v>
      </c>
      <c r="D16" s="7">
        <f t="shared" si="0"/>
        <v>1.7730898181174824E-2</v>
      </c>
    </row>
    <row r="17" spans="1:4" ht="16.5" thickTop="1" thickBot="1">
      <c r="A17" s="8">
        <v>13</v>
      </c>
      <c r="B17" s="9" t="s">
        <v>97</v>
      </c>
      <c r="C17" s="10">
        <v>599752.80417794932</v>
      </c>
      <c r="D17" s="7">
        <f t="shared" si="0"/>
        <v>2.3229013898112154E-2</v>
      </c>
    </row>
    <row r="18" spans="1:4" ht="16.5" thickTop="1" thickBot="1">
      <c r="A18" s="8">
        <v>14</v>
      </c>
      <c r="B18" s="9" t="s">
        <v>98</v>
      </c>
      <c r="C18" s="10">
        <v>5248785.9564503673</v>
      </c>
      <c r="D18" s="7">
        <f t="shared" si="0"/>
        <v>0.20329062420594543</v>
      </c>
    </row>
    <row r="19" spans="1:4" ht="16.5" thickTop="1" thickBot="1">
      <c r="A19" s="8">
        <v>15</v>
      </c>
      <c r="B19" s="9" t="s">
        <v>99</v>
      </c>
      <c r="C19" s="10">
        <v>220089.69799207023</v>
      </c>
      <c r="D19" s="7">
        <f t="shared" si="0"/>
        <v>8.5242897038163984E-3</v>
      </c>
    </row>
    <row r="20" spans="1:4" ht="16.5" thickTop="1" thickBot="1">
      <c r="A20" s="8">
        <v>16</v>
      </c>
      <c r="B20" s="9" t="s">
        <v>100</v>
      </c>
      <c r="C20" s="10">
        <v>1315735.516962023</v>
      </c>
      <c r="D20" s="7">
        <f t="shared" si="0"/>
        <v>5.0959726068546006E-2</v>
      </c>
    </row>
    <row r="21" spans="1:4" ht="16.5" thickTop="1" thickBot="1">
      <c r="A21" s="8">
        <v>17</v>
      </c>
      <c r="B21" s="9" t="s">
        <v>101</v>
      </c>
      <c r="C21" s="10">
        <v>9783074.2519279253</v>
      </c>
      <c r="D21" s="7">
        <f t="shared" si="0"/>
        <v>0.37890805375354358</v>
      </c>
    </row>
    <row r="22" spans="1:4" ht="16.5" thickTop="1" thickBot="1">
      <c r="A22" s="8">
        <v>18</v>
      </c>
      <c r="B22" s="9" t="s">
        <v>102</v>
      </c>
      <c r="C22" s="10">
        <v>2187658.7815982001</v>
      </c>
      <c r="D22" s="7">
        <f t="shared" si="0"/>
        <v>8.4730168642936449E-2</v>
      </c>
    </row>
    <row r="23" spans="1:4" ht="16.5" thickTop="1" thickBot="1">
      <c r="A23" s="11"/>
      <c r="B23" s="12" t="s">
        <v>103</v>
      </c>
      <c r="C23" s="13">
        <f>SUM(C5:C22)</f>
        <v>25819124.600321148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10101.240648918954</v>
      </c>
      <c r="D6" s="7">
        <f t="shared" ref="D6:D23" si="0">C6/C$23</f>
        <v>6.8648019287104326E-3</v>
      </c>
    </row>
    <row r="7" spans="1:4" ht="16.5" thickTop="1" thickBot="1">
      <c r="A7" s="8">
        <v>3</v>
      </c>
      <c r="B7" s="9" t="s">
        <v>87</v>
      </c>
      <c r="C7" s="10">
        <v>34882.439282138948</v>
      </c>
      <c r="D7" s="7">
        <f t="shared" si="0"/>
        <v>2.3706101535931567E-2</v>
      </c>
    </row>
    <row r="8" spans="1:4" ht="16.5" thickTop="1" thickBot="1">
      <c r="A8" s="8">
        <v>4</v>
      </c>
      <c r="B8" s="9" t="s">
        <v>88</v>
      </c>
      <c r="C8" s="10">
        <v>234.88026818831617</v>
      </c>
      <c r="D8" s="7">
        <f t="shared" si="0"/>
        <v>1.5962460197874189E-4</v>
      </c>
    </row>
    <row r="9" spans="1:4" ht="16.5" thickTop="1" thickBot="1">
      <c r="A9" s="8">
        <v>5</v>
      </c>
      <c r="B9" s="9" t="s">
        <v>89</v>
      </c>
      <c r="C9" s="10">
        <v>628.12336252307216</v>
      </c>
      <c r="D9" s="7">
        <f t="shared" si="0"/>
        <v>4.2687256153806579E-4</v>
      </c>
    </row>
    <row r="10" spans="1:4" ht="16.5" thickTop="1" thickBot="1">
      <c r="A10" s="8">
        <v>6</v>
      </c>
      <c r="B10" s="9" t="s">
        <v>90</v>
      </c>
      <c r="C10" s="10">
        <v>2303.4687318829606</v>
      </c>
      <c r="D10" s="7">
        <f t="shared" si="0"/>
        <v>1.5654370728259634E-3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128073.1507785678</v>
      </c>
      <c r="D14" s="7">
        <f t="shared" si="0"/>
        <v>8.7038497847769514E-2</v>
      </c>
    </row>
    <row r="15" spans="1:4" ht="16.5" thickTop="1" thickBot="1">
      <c r="A15" s="8">
        <v>11</v>
      </c>
      <c r="B15" s="9" t="s">
        <v>95</v>
      </c>
      <c r="C15" s="10">
        <v>11705.133854827252</v>
      </c>
      <c r="D15" s="7">
        <f t="shared" si="0"/>
        <v>7.954807558320216E-3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39542.327793143937</v>
      </c>
      <c r="D17" s="7">
        <f t="shared" si="0"/>
        <v>2.6872961206911305E-2</v>
      </c>
    </row>
    <row r="18" spans="1:4" ht="16.5" thickTop="1" thickBot="1">
      <c r="A18" s="8">
        <v>14</v>
      </c>
      <c r="B18" s="9" t="s">
        <v>98</v>
      </c>
      <c r="C18" s="10">
        <v>950718.97787271172</v>
      </c>
      <c r="D18" s="7">
        <f t="shared" si="0"/>
        <v>0.64610850288579902</v>
      </c>
    </row>
    <row r="19" spans="1:4" ht="16.5" thickTop="1" thickBot="1">
      <c r="A19" s="8">
        <v>15</v>
      </c>
      <c r="B19" s="9" t="s">
        <v>99</v>
      </c>
      <c r="C19" s="10">
        <v>749.98002998269976</v>
      </c>
      <c r="D19" s="7">
        <f t="shared" si="0"/>
        <v>5.0968633807081307E-4</v>
      </c>
    </row>
    <row r="20" spans="1:4" ht="16.5" thickTop="1" thickBot="1">
      <c r="A20" s="8">
        <v>16</v>
      </c>
      <c r="B20" s="9" t="s">
        <v>100</v>
      </c>
      <c r="C20" s="10">
        <v>211155.65463174556</v>
      </c>
      <c r="D20" s="7">
        <f t="shared" si="0"/>
        <v>0.14350135746238779</v>
      </c>
    </row>
    <row r="21" spans="1:4" ht="16.5" thickTop="1" thickBot="1">
      <c r="A21" s="8">
        <v>17</v>
      </c>
      <c r="B21" s="9" t="s">
        <v>101</v>
      </c>
      <c r="C21" s="10">
        <v>25379.749957513497</v>
      </c>
      <c r="D21" s="7">
        <f t="shared" si="0"/>
        <v>1.7248075015139169E-2</v>
      </c>
    </row>
    <row r="22" spans="1:4" ht="16.5" thickTop="1" thickBot="1">
      <c r="A22" s="8">
        <v>18</v>
      </c>
      <c r="B22" s="9" t="s">
        <v>102</v>
      </c>
      <c r="C22" s="10">
        <v>55978.929848536398</v>
      </c>
      <c r="D22" s="7">
        <f t="shared" si="0"/>
        <v>3.8043273984617446E-2</v>
      </c>
    </row>
    <row r="23" spans="1:4" ht="16.5" thickTop="1" thickBot="1">
      <c r="A23" s="11"/>
      <c r="B23" s="12" t="s">
        <v>103</v>
      </c>
      <c r="C23" s="13">
        <f>SUM(C5:C22)</f>
        <v>1471454.0570606811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90468.867289594433</v>
      </c>
      <c r="D5" s="7">
        <f>C5/C$23</f>
        <v>4.7562947907773597E-3</v>
      </c>
    </row>
    <row r="6" spans="1:4" ht="16.5" thickTop="1" thickBot="1">
      <c r="A6" s="8">
        <v>2</v>
      </c>
      <c r="B6" s="9" t="s">
        <v>86</v>
      </c>
      <c r="C6" s="10">
        <v>40946.083615940435</v>
      </c>
      <c r="D6" s="7">
        <f t="shared" ref="D6:D23" si="0">C6/C$23</f>
        <v>2.1526924127592308E-3</v>
      </c>
    </row>
    <row r="7" spans="1:4" ht="16.5" thickTop="1" thickBot="1">
      <c r="A7" s="8">
        <v>3</v>
      </c>
      <c r="B7" s="9" t="s">
        <v>87</v>
      </c>
      <c r="C7" s="10">
        <v>414950.85882103263</v>
      </c>
      <c r="D7" s="7">
        <f t="shared" si="0"/>
        <v>2.1815555642157047E-2</v>
      </c>
    </row>
    <row r="8" spans="1:4" ht="16.5" thickTop="1" thickBot="1">
      <c r="A8" s="8">
        <v>4</v>
      </c>
      <c r="B8" s="9" t="s">
        <v>88</v>
      </c>
      <c r="C8" s="10">
        <v>76520.124105424155</v>
      </c>
      <c r="D8" s="7">
        <f t="shared" si="0"/>
        <v>4.0229559469031522E-3</v>
      </c>
    </row>
    <row r="9" spans="1:4" ht="16.5" thickTop="1" thickBot="1">
      <c r="A9" s="8">
        <v>5</v>
      </c>
      <c r="B9" s="9" t="s">
        <v>89</v>
      </c>
      <c r="C9" s="10">
        <v>42200.412696976993</v>
      </c>
      <c r="D9" s="7">
        <f t="shared" si="0"/>
        <v>2.2186372958200237E-3</v>
      </c>
    </row>
    <row r="10" spans="1:4" ht="16.5" thickTop="1" thickBot="1">
      <c r="A10" s="8">
        <v>6</v>
      </c>
      <c r="B10" s="9" t="s">
        <v>90</v>
      </c>
      <c r="C10" s="10">
        <v>605157.35070134094</v>
      </c>
      <c r="D10" s="7">
        <f t="shared" si="0"/>
        <v>3.1815439288389022E-2</v>
      </c>
    </row>
    <row r="11" spans="1:4" ht="16.5" thickTop="1" thickBot="1">
      <c r="A11" s="8">
        <v>7</v>
      </c>
      <c r="B11" s="9" t="s">
        <v>91</v>
      </c>
      <c r="C11" s="10">
        <v>221080.45106070099</v>
      </c>
      <c r="D11" s="7">
        <f t="shared" si="0"/>
        <v>1.1623045907679508E-2</v>
      </c>
    </row>
    <row r="12" spans="1:4" ht="16.5" thickTop="1" thickBot="1">
      <c r="A12" s="8">
        <v>8</v>
      </c>
      <c r="B12" s="9" t="s">
        <v>92</v>
      </c>
      <c r="C12" s="10">
        <v>16587.710361210877</v>
      </c>
      <c r="D12" s="7">
        <f t="shared" si="0"/>
        <v>8.7207945391204651E-4</v>
      </c>
    </row>
    <row r="13" spans="1:4" ht="16.5" thickTop="1" thickBot="1">
      <c r="A13" s="8">
        <v>9</v>
      </c>
      <c r="B13" s="9" t="s">
        <v>93</v>
      </c>
      <c r="C13" s="10">
        <v>148437.9942004203</v>
      </c>
      <c r="D13" s="7">
        <f t="shared" si="0"/>
        <v>7.8039537768160331E-3</v>
      </c>
    </row>
    <row r="14" spans="1:4" ht="16.5" thickTop="1" thickBot="1">
      <c r="A14" s="8">
        <v>10</v>
      </c>
      <c r="B14" s="9" t="s">
        <v>94</v>
      </c>
      <c r="C14" s="10">
        <v>1229126.295534661</v>
      </c>
      <c r="D14" s="7">
        <f t="shared" si="0"/>
        <v>6.46198761165587E-2</v>
      </c>
    </row>
    <row r="15" spans="1:4" ht="16.5" thickTop="1" thickBot="1">
      <c r="A15" s="8">
        <v>11</v>
      </c>
      <c r="B15" s="9" t="s">
        <v>95</v>
      </c>
      <c r="C15" s="10">
        <v>221570.25153234915</v>
      </c>
      <c r="D15" s="7">
        <f t="shared" si="0"/>
        <v>1.1648796594093689E-2</v>
      </c>
    </row>
    <row r="16" spans="1:4" ht="16.5" thickTop="1" thickBot="1">
      <c r="A16" s="8">
        <v>12</v>
      </c>
      <c r="B16" s="9" t="s">
        <v>96</v>
      </c>
      <c r="C16" s="10">
        <v>7246097.8171062991</v>
      </c>
      <c r="D16" s="7">
        <f t="shared" si="0"/>
        <v>0.3809551101225066</v>
      </c>
    </row>
    <row r="17" spans="1:4" ht="16.5" thickTop="1" thickBot="1">
      <c r="A17" s="8">
        <v>13</v>
      </c>
      <c r="B17" s="9" t="s">
        <v>97</v>
      </c>
      <c r="C17" s="10">
        <v>690605.99067995569</v>
      </c>
      <c r="D17" s="7">
        <f t="shared" si="0"/>
        <v>3.6307801505198176E-2</v>
      </c>
    </row>
    <row r="18" spans="1:4" ht="16.5" thickTop="1" thickBot="1">
      <c r="A18" s="8">
        <v>14</v>
      </c>
      <c r="B18" s="9" t="s">
        <v>98</v>
      </c>
      <c r="C18" s="10">
        <v>2925247.2175706164</v>
      </c>
      <c r="D18" s="7">
        <f t="shared" si="0"/>
        <v>0.15379144803626135</v>
      </c>
    </row>
    <row r="19" spans="1:4" ht="16.5" thickTop="1" thickBot="1">
      <c r="A19" s="8">
        <v>15</v>
      </c>
      <c r="B19" s="9" t="s">
        <v>99</v>
      </c>
      <c r="C19" s="10">
        <v>194813.99232773413</v>
      </c>
      <c r="D19" s="7">
        <f t="shared" si="0"/>
        <v>1.0242117588505691E-2</v>
      </c>
    </row>
    <row r="20" spans="1:4" ht="16.5" thickTop="1" thickBot="1">
      <c r="A20" s="8">
        <v>16</v>
      </c>
      <c r="B20" s="9" t="s">
        <v>100</v>
      </c>
      <c r="C20" s="10">
        <v>1834870.1801100546</v>
      </c>
      <c r="D20" s="7">
        <f t="shared" si="0"/>
        <v>9.6466151736752784E-2</v>
      </c>
    </row>
    <row r="21" spans="1:4" ht="16.5" thickTop="1" thickBot="1">
      <c r="A21" s="8">
        <v>17</v>
      </c>
      <c r="B21" s="9" t="s">
        <v>101</v>
      </c>
      <c r="C21" s="10">
        <v>1655166.7185758066</v>
      </c>
      <c r="D21" s="7">
        <f t="shared" si="0"/>
        <v>8.7018452615639647E-2</v>
      </c>
    </row>
    <row r="22" spans="1:4" ht="16.5" thickTop="1" thickBot="1">
      <c r="A22" s="8">
        <v>18</v>
      </c>
      <c r="B22" s="9" t="s">
        <v>102</v>
      </c>
      <c r="C22" s="10">
        <v>1367022.1867361215</v>
      </c>
      <c r="D22" s="7">
        <f t="shared" si="0"/>
        <v>7.1869591169269928E-2</v>
      </c>
    </row>
    <row r="23" spans="1:4" ht="16.5" thickTop="1" thickBot="1">
      <c r="A23" s="11"/>
      <c r="B23" s="12" t="s">
        <v>103</v>
      </c>
      <c r="C23" s="13">
        <f>SUM(C5:C22)</f>
        <v>19020870.50302624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12469.898014690993</v>
      </c>
      <c r="D7" s="7">
        <f t="shared" si="0"/>
        <v>5.1465082528144631E-3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25301.453335140395</v>
      </c>
      <c r="D9" s="7">
        <f t="shared" si="0"/>
        <v>1.0442277735077917E-2</v>
      </c>
    </row>
    <row r="10" spans="1:4" ht="16.5" thickTop="1" thickBot="1">
      <c r="A10" s="8">
        <v>6</v>
      </c>
      <c r="B10" s="9" t="s">
        <v>90</v>
      </c>
      <c r="C10" s="10">
        <v>384.53727087230533</v>
      </c>
      <c r="D10" s="7">
        <f t="shared" si="0"/>
        <v>1.5870412378092818E-4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983.69084033273839</v>
      </c>
      <c r="D12" s="7">
        <f t="shared" si="0"/>
        <v>4.0598351502362981E-4</v>
      </c>
    </row>
    <row r="13" spans="1:4" ht="16.5" thickTop="1" thickBot="1">
      <c r="A13" s="8">
        <v>9</v>
      </c>
      <c r="B13" s="9" t="s">
        <v>93</v>
      </c>
      <c r="C13" s="10">
        <v>9816.7498249446835</v>
      </c>
      <c r="D13" s="7">
        <f t="shared" si="0"/>
        <v>4.0515154117837984E-3</v>
      </c>
    </row>
    <row r="14" spans="1:4" ht="16.5" thickTop="1" thickBot="1">
      <c r="A14" s="8">
        <v>10</v>
      </c>
      <c r="B14" s="9" t="s">
        <v>94</v>
      </c>
      <c r="C14" s="10">
        <v>218249.51969344728</v>
      </c>
      <c r="D14" s="7">
        <f t="shared" si="0"/>
        <v>9.0074750647666207E-2</v>
      </c>
    </row>
    <row r="15" spans="1:4" ht="16.5" thickTop="1" thickBot="1">
      <c r="A15" s="8">
        <v>11</v>
      </c>
      <c r="B15" s="9" t="s">
        <v>95</v>
      </c>
      <c r="C15" s="10">
        <v>72172.529345838804</v>
      </c>
      <c r="D15" s="7">
        <f t="shared" si="0"/>
        <v>2.9786652422277866E-2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18656.037525746018</v>
      </c>
      <c r="D17" s="7">
        <f t="shared" si="0"/>
        <v>7.6996179902957635E-3</v>
      </c>
    </row>
    <row r="18" spans="1:4" ht="16.5" thickTop="1" thickBot="1">
      <c r="A18" s="8">
        <v>14</v>
      </c>
      <c r="B18" s="9" t="s">
        <v>98</v>
      </c>
      <c r="C18" s="10">
        <v>1113177.8838966563</v>
      </c>
      <c r="D18" s="7">
        <f t="shared" si="0"/>
        <v>0.45942470095387122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358603.60102519923</v>
      </c>
      <c r="D20" s="7">
        <f t="shared" si="0"/>
        <v>0.14800092109742136</v>
      </c>
    </row>
    <row r="21" spans="1:4" ht="16.5" thickTop="1" thickBot="1">
      <c r="A21" s="8">
        <v>17</v>
      </c>
      <c r="B21" s="9" t="s">
        <v>101</v>
      </c>
      <c r="C21" s="10">
        <v>104522.69705087409</v>
      </c>
      <c r="D21" s="7">
        <f t="shared" si="0"/>
        <v>4.3138037082982465E-2</v>
      </c>
    </row>
    <row r="22" spans="1:4" ht="16.5" thickTop="1" thickBot="1">
      <c r="A22" s="8">
        <v>18</v>
      </c>
      <c r="B22" s="9" t="s">
        <v>102</v>
      </c>
      <c r="C22" s="10">
        <v>488643.62665274506</v>
      </c>
      <c r="D22" s="7">
        <f t="shared" si="0"/>
        <v>0.20167033076700422</v>
      </c>
    </row>
    <row r="23" spans="1:4" ht="16.5" thickTop="1" thickBot="1">
      <c r="A23" s="11"/>
      <c r="B23" s="12" t="s">
        <v>103</v>
      </c>
      <c r="C23" s="13">
        <f>SUM(C5:C22)</f>
        <v>2422982.2244764883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787907.15298232774</v>
      </c>
      <c r="D5" s="7">
        <f>C5/C$23</f>
        <v>3.7526650823172268E-2</v>
      </c>
    </row>
    <row r="6" spans="1:4" ht="16.5" thickTop="1" thickBot="1">
      <c r="A6" s="8">
        <v>2</v>
      </c>
      <c r="B6" s="9" t="s">
        <v>86</v>
      </c>
      <c r="C6" s="10">
        <v>283473.71472357959</v>
      </c>
      <c r="D6" s="7">
        <f t="shared" ref="D6:D23" si="0">C6/C$23</f>
        <v>1.3501361257749513E-2</v>
      </c>
    </row>
    <row r="7" spans="1:4" ht="16.5" thickTop="1" thickBot="1">
      <c r="A7" s="8">
        <v>3</v>
      </c>
      <c r="B7" s="9" t="s">
        <v>87</v>
      </c>
      <c r="C7" s="10">
        <v>525927.40395107458</v>
      </c>
      <c r="D7" s="7">
        <f t="shared" si="0"/>
        <v>2.5049009863287938E-2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7228.2312212777324</v>
      </c>
      <c r="D9" s="7">
        <f t="shared" si="0"/>
        <v>3.4426811342341688E-4</v>
      </c>
    </row>
    <row r="10" spans="1:4" ht="16.5" thickTop="1" thickBot="1">
      <c r="A10" s="8">
        <v>6</v>
      </c>
      <c r="B10" s="9" t="s">
        <v>90</v>
      </c>
      <c r="C10" s="10">
        <v>967272.57903477026</v>
      </c>
      <c r="D10" s="7">
        <f t="shared" si="0"/>
        <v>4.606951490016651E-2</v>
      </c>
    </row>
    <row r="11" spans="1:4" ht="16.5" thickTop="1" thickBot="1">
      <c r="A11" s="8">
        <v>7</v>
      </c>
      <c r="B11" s="9" t="s">
        <v>91</v>
      </c>
      <c r="C11" s="10">
        <v>750477.88338009675</v>
      </c>
      <c r="D11" s="7">
        <f t="shared" si="0"/>
        <v>3.5743959644887198E-2</v>
      </c>
    </row>
    <row r="12" spans="1:4" ht="16.5" thickTop="1" thickBot="1">
      <c r="A12" s="8">
        <v>8</v>
      </c>
      <c r="B12" s="9" t="s">
        <v>92</v>
      </c>
      <c r="C12" s="10">
        <v>137718.50617538398</v>
      </c>
      <c r="D12" s="7">
        <f t="shared" si="0"/>
        <v>6.5592935329633261E-3</v>
      </c>
    </row>
    <row r="13" spans="1:4" ht="16.5" thickTop="1" thickBot="1">
      <c r="A13" s="8">
        <v>9</v>
      </c>
      <c r="B13" s="9" t="s">
        <v>93</v>
      </c>
      <c r="C13" s="10">
        <v>93399.077669128848</v>
      </c>
      <c r="D13" s="7">
        <f t="shared" si="0"/>
        <v>4.4484360392326051E-3</v>
      </c>
    </row>
    <row r="14" spans="1:4" ht="16.5" thickTop="1" thickBot="1">
      <c r="A14" s="8">
        <v>10</v>
      </c>
      <c r="B14" s="9" t="s">
        <v>94</v>
      </c>
      <c r="C14" s="10">
        <v>1083102.6272572239</v>
      </c>
      <c r="D14" s="7">
        <f t="shared" si="0"/>
        <v>5.1586299153263293E-2</v>
      </c>
    </row>
    <row r="15" spans="1:4" ht="16.5" thickTop="1" thickBot="1">
      <c r="A15" s="8">
        <v>11</v>
      </c>
      <c r="B15" s="9" t="s">
        <v>95</v>
      </c>
      <c r="C15" s="10">
        <v>1775.8969098692728</v>
      </c>
      <c r="D15" s="7">
        <f t="shared" si="0"/>
        <v>8.4582888963960967E-5</v>
      </c>
    </row>
    <row r="16" spans="1:4" ht="16.5" thickTop="1" thickBot="1">
      <c r="A16" s="8">
        <v>12</v>
      </c>
      <c r="B16" s="9" t="s">
        <v>96</v>
      </c>
      <c r="C16" s="10">
        <v>433348.22112529929</v>
      </c>
      <c r="D16" s="7">
        <f t="shared" si="0"/>
        <v>2.0639623993078154E-2</v>
      </c>
    </row>
    <row r="17" spans="1:4" ht="16.5" thickTop="1" thickBot="1">
      <c r="A17" s="8">
        <v>13</v>
      </c>
      <c r="B17" s="9" t="s">
        <v>97</v>
      </c>
      <c r="C17" s="10">
        <v>546005.27251492091</v>
      </c>
      <c r="D17" s="7">
        <f t="shared" si="0"/>
        <v>2.6005283911590567E-2</v>
      </c>
    </row>
    <row r="18" spans="1:4" ht="16.5" thickTop="1" thickBot="1">
      <c r="A18" s="8">
        <v>14</v>
      </c>
      <c r="B18" s="9" t="s">
        <v>98</v>
      </c>
      <c r="C18" s="10">
        <v>2805964.3422457618</v>
      </c>
      <c r="D18" s="7">
        <f t="shared" si="0"/>
        <v>0.13364321379132182</v>
      </c>
    </row>
    <row r="19" spans="1:4" ht="16.5" thickTop="1" thickBot="1">
      <c r="A19" s="8">
        <v>15</v>
      </c>
      <c r="B19" s="9" t="s">
        <v>99</v>
      </c>
      <c r="C19" s="10">
        <v>145012.68040969141</v>
      </c>
      <c r="D19" s="7">
        <f t="shared" si="0"/>
        <v>6.9067023976984001E-3</v>
      </c>
    </row>
    <row r="20" spans="1:4" ht="16.5" thickTop="1" thickBot="1">
      <c r="A20" s="8">
        <v>16</v>
      </c>
      <c r="B20" s="9" t="s">
        <v>100</v>
      </c>
      <c r="C20" s="10">
        <v>1127712.4001767952</v>
      </c>
      <c r="D20" s="7">
        <f t="shared" si="0"/>
        <v>5.3710985247706337E-2</v>
      </c>
    </row>
    <row r="21" spans="1:4" ht="16.5" thickTop="1" thickBot="1">
      <c r="A21" s="8">
        <v>17</v>
      </c>
      <c r="B21" s="9" t="s">
        <v>101</v>
      </c>
      <c r="C21" s="10">
        <v>9591667.3286535963</v>
      </c>
      <c r="D21" s="7">
        <f t="shared" si="0"/>
        <v>0.45683447509263353</v>
      </c>
    </row>
    <row r="22" spans="1:4" ht="16.5" thickTop="1" thickBot="1">
      <c r="A22" s="8">
        <v>18</v>
      </c>
      <c r="B22" s="9" t="s">
        <v>102</v>
      </c>
      <c r="C22" s="10">
        <v>1707942.5218068906</v>
      </c>
      <c r="D22" s="7">
        <f t="shared" si="0"/>
        <v>8.1346339348861124E-2</v>
      </c>
    </row>
    <row r="23" spans="1:4" ht="16.5" thickTop="1" thickBot="1">
      <c r="A23" s="11"/>
      <c r="B23" s="12" t="s">
        <v>103</v>
      </c>
      <c r="C23" s="13">
        <f>SUM(C5:C22)</f>
        <v>20995935.840237688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57948.826783997982</v>
      </c>
      <c r="D5" s="7">
        <f>C5/C$23</f>
        <v>1.707466205887178E-2</v>
      </c>
    </row>
    <row r="6" spans="1:4" ht="16.5" thickTop="1" thickBot="1">
      <c r="A6" s="8">
        <v>2</v>
      </c>
      <c r="B6" s="9" t="s">
        <v>86</v>
      </c>
      <c r="C6" s="10">
        <v>3828.4740551846508</v>
      </c>
      <c r="D6" s="7">
        <f t="shared" ref="D6:D23" si="0">C6/C$23</f>
        <v>1.1280625393349226E-3</v>
      </c>
    </row>
    <row r="7" spans="1:4" ht="16.5" thickTop="1" thickBot="1">
      <c r="A7" s="8">
        <v>3</v>
      </c>
      <c r="B7" s="9" t="s">
        <v>87</v>
      </c>
      <c r="C7" s="10">
        <v>55347.032146128098</v>
      </c>
      <c r="D7" s="7">
        <f t="shared" si="0"/>
        <v>1.6308041461809402E-2</v>
      </c>
    </row>
    <row r="8" spans="1:4" ht="16.5" thickTop="1" thickBot="1">
      <c r="A8" s="8">
        <v>4</v>
      </c>
      <c r="B8" s="9" t="s">
        <v>88</v>
      </c>
      <c r="C8" s="10">
        <v>851.62567644549449</v>
      </c>
      <c r="D8" s="7">
        <f t="shared" si="0"/>
        <v>2.5093209704083808E-4</v>
      </c>
    </row>
    <row r="9" spans="1:4" ht="16.5" thickTop="1" thickBot="1">
      <c r="A9" s="8">
        <v>5</v>
      </c>
      <c r="B9" s="9" t="s">
        <v>89</v>
      </c>
      <c r="C9" s="10">
        <v>50085.461671334822</v>
      </c>
      <c r="D9" s="7">
        <f t="shared" si="0"/>
        <v>1.4757716067114075E-2</v>
      </c>
    </row>
    <row r="10" spans="1:4" ht="16.5" thickTop="1" thickBot="1">
      <c r="A10" s="8">
        <v>6</v>
      </c>
      <c r="B10" s="9" t="s">
        <v>90</v>
      </c>
      <c r="C10" s="10">
        <v>21186.47452391632</v>
      </c>
      <c r="D10" s="7">
        <f t="shared" si="0"/>
        <v>6.2426094330293143E-3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912.14968830853923</v>
      </c>
      <c r="D12" s="7">
        <f t="shared" si="0"/>
        <v>2.6876553917178401E-4</v>
      </c>
    </row>
    <row r="13" spans="1:4" ht="16.5" thickTop="1" thickBot="1">
      <c r="A13" s="8">
        <v>9</v>
      </c>
      <c r="B13" s="9" t="s">
        <v>93</v>
      </c>
      <c r="C13" s="10">
        <v>2863.6961984525296</v>
      </c>
      <c r="D13" s="7">
        <f t="shared" si="0"/>
        <v>8.4379007378549906E-4</v>
      </c>
    </row>
    <row r="14" spans="1:4" ht="16.5" thickTop="1" thickBot="1">
      <c r="A14" s="8">
        <v>10</v>
      </c>
      <c r="B14" s="9" t="s">
        <v>94</v>
      </c>
      <c r="C14" s="10">
        <v>527920.82027648995</v>
      </c>
      <c r="D14" s="7">
        <f t="shared" si="0"/>
        <v>0.15555223634920251</v>
      </c>
    </row>
    <row r="15" spans="1:4" ht="16.5" thickTop="1" thickBot="1">
      <c r="A15" s="8">
        <v>11</v>
      </c>
      <c r="B15" s="9" t="s">
        <v>95</v>
      </c>
      <c r="C15" s="10">
        <v>184349.12953745958</v>
      </c>
      <c r="D15" s="7">
        <f t="shared" si="0"/>
        <v>5.4318599053475705E-2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1416977.1493929436</v>
      </c>
      <c r="D17" s="7">
        <f t="shared" si="0"/>
        <v>0.41751330119610014</v>
      </c>
    </row>
    <row r="18" spans="1:4" ht="16.5" thickTop="1" thickBot="1">
      <c r="A18" s="8">
        <v>14</v>
      </c>
      <c r="B18" s="9" t="s">
        <v>98</v>
      </c>
      <c r="C18" s="10">
        <v>170400.6450466731</v>
      </c>
      <c r="D18" s="7">
        <f t="shared" si="0"/>
        <v>5.0208668410680349E-2</v>
      </c>
    </row>
    <row r="19" spans="1:4" ht="16.5" thickTop="1" thickBot="1">
      <c r="A19" s="8">
        <v>15</v>
      </c>
      <c r="B19" s="9" t="s">
        <v>99</v>
      </c>
      <c r="C19" s="10">
        <v>4393.1384778625124</v>
      </c>
      <c r="D19" s="7">
        <f t="shared" si="0"/>
        <v>1.2944413036510766E-3</v>
      </c>
    </row>
    <row r="20" spans="1:4" ht="16.5" thickTop="1" thickBot="1">
      <c r="A20" s="8">
        <v>16</v>
      </c>
      <c r="B20" s="9" t="s">
        <v>100</v>
      </c>
      <c r="C20" s="10">
        <v>316401.85246751184</v>
      </c>
      <c r="D20" s="7">
        <f t="shared" si="0"/>
        <v>9.3228025578864823E-2</v>
      </c>
    </row>
    <row r="21" spans="1:4" ht="16.5" thickTop="1" thickBot="1">
      <c r="A21" s="8">
        <v>17</v>
      </c>
      <c r="B21" s="9" t="s">
        <v>101</v>
      </c>
      <c r="C21" s="10">
        <v>130079.39416930854</v>
      </c>
      <c r="D21" s="7">
        <f t="shared" si="0"/>
        <v>3.832798383550786E-2</v>
      </c>
    </row>
    <row r="22" spans="1:4" ht="16.5" thickTop="1" thickBot="1">
      <c r="A22" s="8">
        <v>18</v>
      </c>
      <c r="B22" s="9" t="s">
        <v>102</v>
      </c>
      <c r="C22" s="10">
        <v>450303.24878685363</v>
      </c>
      <c r="D22" s="7">
        <f t="shared" si="0"/>
        <v>0.13268216500235985</v>
      </c>
    </row>
    <row r="23" spans="1:4" ht="16.5" thickTop="1" thickBot="1">
      <c r="A23" s="11"/>
      <c r="B23" s="12" t="s">
        <v>103</v>
      </c>
      <c r="C23" s="13">
        <f>SUM(C5:C22)</f>
        <v>3393849.1188988714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2379881.326423306</v>
      </c>
      <c r="D5" s="14">
        <f>C5/C$23</f>
        <v>3.1536188893081768E-2</v>
      </c>
    </row>
    <row r="6" spans="1:4" ht="16.5" thickTop="1" thickBot="1">
      <c r="A6" s="8">
        <v>2</v>
      </c>
      <c r="B6" s="9" t="s">
        <v>86</v>
      </c>
      <c r="C6" s="10">
        <v>1562179.385387376</v>
      </c>
      <c r="D6" s="14">
        <f t="shared" ref="D6:D23" si="0">C6/C$23</f>
        <v>2.0700689414835109E-2</v>
      </c>
    </row>
    <row r="7" spans="1:4" ht="16.5" thickTop="1" thickBot="1">
      <c r="A7" s="8">
        <v>3</v>
      </c>
      <c r="B7" s="9" t="s">
        <v>87</v>
      </c>
      <c r="C7" s="10">
        <v>2199570.5740146837</v>
      </c>
      <c r="D7" s="14">
        <f t="shared" si="0"/>
        <v>2.9146862213520856E-2</v>
      </c>
    </row>
    <row r="8" spans="1:4" ht="16.5" thickTop="1" thickBot="1">
      <c r="A8" s="8">
        <v>4</v>
      </c>
      <c r="B8" s="9" t="s">
        <v>88</v>
      </c>
      <c r="C8" s="10">
        <v>300875.20457958215</v>
      </c>
      <c r="D8" s="14">
        <f t="shared" si="0"/>
        <v>3.9869455588049879E-3</v>
      </c>
    </row>
    <row r="9" spans="1:4" ht="16.5" thickTop="1" thickBot="1">
      <c r="A9" s="8">
        <v>5</v>
      </c>
      <c r="B9" s="9" t="s">
        <v>89</v>
      </c>
      <c r="C9" s="10">
        <v>276107.50593640521</v>
      </c>
      <c r="D9" s="14">
        <f t="shared" si="0"/>
        <v>3.6587448144292053E-3</v>
      </c>
    </row>
    <row r="10" spans="1:4" ht="16.5" thickTop="1" thickBot="1">
      <c r="A10" s="8">
        <v>6</v>
      </c>
      <c r="B10" s="9" t="s">
        <v>90</v>
      </c>
      <c r="C10" s="10">
        <v>3090961.9755468513</v>
      </c>
      <c r="D10" s="14">
        <f t="shared" si="0"/>
        <v>4.0958832543417575E-2</v>
      </c>
    </row>
    <row r="11" spans="1:4" ht="16.5" thickTop="1" thickBot="1">
      <c r="A11" s="8">
        <v>7</v>
      </c>
      <c r="B11" s="9" t="s">
        <v>91</v>
      </c>
      <c r="C11" s="10">
        <v>3414306.7238985202</v>
      </c>
      <c r="D11" s="14">
        <f t="shared" si="0"/>
        <v>4.5243525628063629E-2</v>
      </c>
    </row>
    <row r="12" spans="1:4" ht="16.5" thickTop="1" thickBot="1">
      <c r="A12" s="8">
        <v>8</v>
      </c>
      <c r="B12" s="9" t="s">
        <v>92</v>
      </c>
      <c r="C12" s="10">
        <v>528891.8700263123</v>
      </c>
      <c r="D12" s="14">
        <f t="shared" si="0"/>
        <v>7.0084309381224681E-3</v>
      </c>
    </row>
    <row r="13" spans="1:4" ht="16.5" thickTop="1" thickBot="1">
      <c r="A13" s="8">
        <v>9</v>
      </c>
      <c r="B13" s="9" t="s">
        <v>93</v>
      </c>
      <c r="C13" s="10">
        <v>738520.96594299609</v>
      </c>
      <c r="D13" s="14">
        <f t="shared" si="0"/>
        <v>9.786259686520582E-3</v>
      </c>
    </row>
    <row r="14" spans="1:4" ht="16.5" thickTop="1" thickBot="1">
      <c r="A14" s="8">
        <v>10</v>
      </c>
      <c r="B14" s="9" t="s">
        <v>94</v>
      </c>
      <c r="C14" s="10">
        <v>17070419.280783199</v>
      </c>
      <c r="D14" s="14">
        <f t="shared" si="0"/>
        <v>0.22620286185947866</v>
      </c>
    </row>
    <row r="15" spans="1:4" ht="16.5" thickTop="1" thickBot="1">
      <c r="A15" s="8">
        <v>11</v>
      </c>
      <c r="B15" s="9" t="s">
        <v>95</v>
      </c>
      <c r="C15" s="10">
        <v>97268.557331092758</v>
      </c>
      <c r="D15" s="14">
        <f t="shared" si="0"/>
        <v>1.2889212429600307E-3</v>
      </c>
    </row>
    <row r="16" spans="1:4" ht="16.5" thickTop="1" thickBot="1">
      <c r="A16" s="8">
        <v>12</v>
      </c>
      <c r="B16" s="9" t="s">
        <v>96</v>
      </c>
      <c r="C16" s="10">
        <v>3340234.6748653445</v>
      </c>
      <c r="D16" s="14">
        <f t="shared" si="0"/>
        <v>4.4261985034391035E-2</v>
      </c>
    </row>
    <row r="17" spans="1:4" ht="16.5" thickTop="1" thickBot="1">
      <c r="A17" s="8">
        <v>13</v>
      </c>
      <c r="B17" s="9" t="s">
        <v>97</v>
      </c>
      <c r="C17" s="10">
        <v>1688515.7457314616</v>
      </c>
      <c r="D17" s="14">
        <f t="shared" si="0"/>
        <v>2.2374792774376689E-2</v>
      </c>
    </row>
    <row r="18" spans="1:4" ht="16.5" thickTop="1" thickBot="1">
      <c r="A18" s="8">
        <v>14</v>
      </c>
      <c r="B18" s="9" t="s">
        <v>98</v>
      </c>
      <c r="C18" s="10">
        <v>9248056.0969667286</v>
      </c>
      <c r="D18" s="14">
        <f t="shared" si="0"/>
        <v>0.12254747357763174</v>
      </c>
    </row>
    <row r="19" spans="1:4" ht="16.5" thickTop="1" thickBot="1">
      <c r="A19" s="8">
        <v>15</v>
      </c>
      <c r="B19" s="9" t="s">
        <v>99</v>
      </c>
      <c r="C19" s="10">
        <v>869131.30787177768</v>
      </c>
      <c r="D19" s="14">
        <f t="shared" si="0"/>
        <v>1.1516998261055462E-2</v>
      </c>
    </row>
    <row r="20" spans="1:4" ht="16.5" thickTop="1" thickBot="1">
      <c r="A20" s="8">
        <v>16</v>
      </c>
      <c r="B20" s="9" t="s">
        <v>100</v>
      </c>
      <c r="C20" s="10">
        <v>2915346.5999370324</v>
      </c>
      <c r="D20" s="14">
        <f t="shared" si="0"/>
        <v>3.863172505437143E-2</v>
      </c>
    </row>
    <row r="21" spans="1:4" ht="16.5" thickTop="1" thickBot="1">
      <c r="A21" s="8">
        <v>17</v>
      </c>
      <c r="B21" s="9" t="s">
        <v>101</v>
      </c>
      <c r="C21" s="10">
        <v>15980757.116934834</v>
      </c>
      <c r="D21" s="14">
        <f t="shared" si="0"/>
        <v>0.21176357388018638</v>
      </c>
    </row>
    <row r="22" spans="1:4" ht="16.5" thickTop="1" thickBot="1">
      <c r="A22" s="8">
        <v>18</v>
      </c>
      <c r="B22" s="9" t="s">
        <v>102</v>
      </c>
      <c r="C22" s="10">
        <v>9764064.8769501615</v>
      </c>
      <c r="D22" s="14">
        <f t="shared" si="0"/>
        <v>0.12938518862475243</v>
      </c>
    </row>
    <row r="23" spans="1:4" ht="16.5" thickTop="1" thickBot="1">
      <c r="A23" s="11"/>
      <c r="B23" s="12" t="s">
        <v>103</v>
      </c>
      <c r="C23" s="13">
        <f>SUM(C5:C22)</f>
        <v>75465089.789127663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46847.261688701947</v>
      </c>
      <c r="D5" s="7">
        <f>C5/C$23</f>
        <v>6.258215739981224E-3</v>
      </c>
    </row>
    <row r="6" spans="1:4" ht="16.5" thickTop="1" thickBot="1">
      <c r="A6" s="8">
        <v>2</v>
      </c>
      <c r="B6" s="9" t="s">
        <v>86</v>
      </c>
      <c r="C6" s="10">
        <v>7060.0671720033679</v>
      </c>
      <c r="D6" s="7">
        <f t="shared" ref="D6:D23" si="0">C6/C$23</f>
        <v>9.4313780375794782E-4</v>
      </c>
    </row>
    <row r="7" spans="1:4" ht="16.5" thickTop="1" thickBot="1">
      <c r="A7" s="8">
        <v>3</v>
      </c>
      <c r="B7" s="9" t="s">
        <v>87</v>
      </c>
      <c r="C7" s="10">
        <v>245301.30228826051</v>
      </c>
      <c r="D7" s="7">
        <f t="shared" si="0"/>
        <v>3.2769225258442641E-2</v>
      </c>
    </row>
    <row r="8" spans="1:4" ht="16.5" thickTop="1" thickBot="1">
      <c r="A8" s="8">
        <v>4</v>
      </c>
      <c r="B8" s="9" t="s">
        <v>88</v>
      </c>
      <c r="C8" s="10">
        <v>69789.882092155065</v>
      </c>
      <c r="D8" s="7">
        <f t="shared" si="0"/>
        <v>9.3230665540882853E-3</v>
      </c>
    </row>
    <row r="9" spans="1:4" ht="16.5" thickTop="1" thickBot="1">
      <c r="A9" s="8">
        <v>5</v>
      </c>
      <c r="B9" s="9" t="s">
        <v>89</v>
      </c>
      <c r="C9" s="10">
        <v>40313.101318068024</v>
      </c>
      <c r="D9" s="7">
        <f t="shared" si="0"/>
        <v>5.3853325915319168E-3</v>
      </c>
    </row>
    <row r="10" spans="1:4" ht="16.5" thickTop="1" thickBot="1">
      <c r="A10" s="8">
        <v>6</v>
      </c>
      <c r="B10" s="9" t="s">
        <v>90</v>
      </c>
      <c r="C10" s="10">
        <v>27436.119017105597</v>
      </c>
      <c r="D10" s="7">
        <f t="shared" si="0"/>
        <v>3.6651267478085541E-3</v>
      </c>
    </row>
    <row r="11" spans="1:4" ht="16.5" thickTop="1" thickBot="1">
      <c r="A11" s="8">
        <v>7</v>
      </c>
      <c r="B11" s="9" t="s">
        <v>91</v>
      </c>
      <c r="C11" s="10">
        <v>307.26636075468429</v>
      </c>
      <c r="D11" s="7">
        <f t="shared" si="0"/>
        <v>4.1046991988978204E-5</v>
      </c>
    </row>
    <row r="12" spans="1:4" ht="16.5" thickTop="1" thickBot="1">
      <c r="A12" s="8">
        <v>8</v>
      </c>
      <c r="B12" s="9" t="s">
        <v>92</v>
      </c>
      <c r="C12" s="10">
        <v>5418.3480014327833</v>
      </c>
      <c r="D12" s="7">
        <f t="shared" si="0"/>
        <v>7.2382439282337515E-4</v>
      </c>
    </row>
    <row r="13" spans="1:4" ht="16.5" thickTop="1" thickBot="1">
      <c r="A13" s="8">
        <v>9</v>
      </c>
      <c r="B13" s="9" t="s">
        <v>93</v>
      </c>
      <c r="C13" s="10">
        <v>3403.5793421067983</v>
      </c>
      <c r="D13" s="7">
        <f t="shared" si="0"/>
        <v>4.5467617622108871E-4</v>
      </c>
    </row>
    <row r="14" spans="1:4" ht="16.5" thickTop="1" thickBot="1">
      <c r="A14" s="8">
        <v>10</v>
      </c>
      <c r="B14" s="9" t="s">
        <v>94</v>
      </c>
      <c r="C14" s="10">
        <v>1039842.7004442674</v>
      </c>
      <c r="D14" s="7">
        <f t="shared" si="0"/>
        <v>0.13891014587506423</v>
      </c>
    </row>
    <row r="15" spans="1:4" ht="16.5" thickTop="1" thickBot="1">
      <c r="A15" s="8">
        <v>11</v>
      </c>
      <c r="B15" s="9" t="s">
        <v>95</v>
      </c>
      <c r="C15" s="10">
        <v>52733.759092288616</v>
      </c>
      <c r="D15" s="7">
        <f t="shared" si="0"/>
        <v>7.0445791127067862E-3</v>
      </c>
    </row>
    <row r="16" spans="1:4" ht="16.5" thickTop="1" thickBot="1">
      <c r="A16" s="8">
        <v>12</v>
      </c>
      <c r="B16" s="9" t="s">
        <v>96</v>
      </c>
      <c r="C16" s="10">
        <v>4271.7522840199699</v>
      </c>
      <c r="D16" s="7">
        <f t="shared" si="0"/>
        <v>5.7065336195737115E-4</v>
      </c>
    </row>
    <row r="17" spans="1:4" ht="16.5" thickTop="1" thickBot="1">
      <c r="A17" s="8">
        <v>13</v>
      </c>
      <c r="B17" s="9" t="s">
        <v>97</v>
      </c>
      <c r="C17" s="10">
        <v>509012.2992119093</v>
      </c>
      <c r="D17" s="7">
        <f t="shared" si="0"/>
        <v>6.7997758416267165E-2</v>
      </c>
    </row>
    <row r="18" spans="1:4" ht="16.5" thickTop="1" thickBot="1">
      <c r="A18" s="8">
        <v>14</v>
      </c>
      <c r="B18" s="9" t="s">
        <v>98</v>
      </c>
      <c r="C18" s="10">
        <v>2697225.3708377322</v>
      </c>
      <c r="D18" s="7">
        <f t="shared" si="0"/>
        <v>0.36031600698924648</v>
      </c>
    </row>
    <row r="19" spans="1:4" ht="16.5" thickTop="1" thickBot="1">
      <c r="A19" s="8">
        <v>15</v>
      </c>
      <c r="B19" s="9" t="s">
        <v>99</v>
      </c>
      <c r="C19" s="10">
        <v>10227.266827248191</v>
      </c>
      <c r="D19" s="7">
        <f t="shared" si="0"/>
        <v>1.3662365723866477E-3</v>
      </c>
    </row>
    <row r="20" spans="1:4" ht="16.5" thickTop="1" thickBot="1">
      <c r="A20" s="8">
        <v>16</v>
      </c>
      <c r="B20" s="9" t="s">
        <v>100</v>
      </c>
      <c r="C20" s="10">
        <v>938904.58099627635</v>
      </c>
      <c r="D20" s="7">
        <f t="shared" si="0"/>
        <v>0.12542605939651844</v>
      </c>
    </row>
    <row r="21" spans="1:4" ht="16.5" thickTop="1" thickBot="1">
      <c r="A21" s="8">
        <v>17</v>
      </c>
      <c r="B21" s="9" t="s">
        <v>101</v>
      </c>
      <c r="C21" s="10">
        <v>555738.84090079984</v>
      </c>
      <c r="D21" s="7">
        <f t="shared" si="0"/>
        <v>7.4239847454799529E-2</v>
      </c>
    </row>
    <row r="22" spans="1:4" ht="16.5" thickTop="1" thickBot="1">
      <c r="A22" s="8">
        <v>18</v>
      </c>
      <c r="B22" s="9" t="s">
        <v>102</v>
      </c>
      <c r="C22" s="10">
        <v>1231888.2533603895</v>
      </c>
      <c r="D22" s="7">
        <f t="shared" si="0"/>
        <v>0.16456506056440931</v>
      </c>
    </row>
    <row r="23" spans="1:4" ht="16.5" thickTop="1" thickBot="1">
      <c r="A23" s="11"/>
      <c r="B23" s="12" t="s">
        <v>103</v>
      </c>
      <c r="C23" s="13">
        <f>SUM(C5:C22)</f>
        <v>7485721.7512355205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2227903.1570601272</v>
      </c>
      <c r="D5" s="7">
        <f>C5/C$23</f>
        <v>2.7336991738880146E-2</v>
      </c>
    </row>
    <row r="6" spans="1:4" ht="16.5" thickTop="1" thickBot="1">
      <c r="A6" s="8">
        <v>2</v>
      </c>
      <c r="B6" s="9" t="s">
        <v>86</v>
      </c>
      <c r="C6" s="10">
        <v>860234.00891960959</v>
      </c>
      <c r="D6" s="7">
        <f t="shared" ref="D6:D23" si="0">C6/C$23</f>
        <v>1.0555310683418747E-2</v>
      </c>
    </row>
    <row r="7" spans="1:4" ht="16.5" thickTop="1" thickBot="1">
      <c r="A7" s="8">
        <v>3</v>
      </c>
      <c r="B7" s="9" t="s">
        <v>87</v>
      </c>
      <c r="C7" s="10">
        <v>1053236.3207802414</v>
      </c>
      <c r="D7" s="7">
        <f t="shared" si="0"/>
        <v>1.2923502760439297E-2</v>
      </c>
    </row>
    <row r="8" spans="1:4" ht="16.5" thickTop="1" thickBot="1">
      <c r="A8" s="8">
        <v>4</v>
      </c>
      <c r="B8" s="9" t="s">
        <v>88</v>
      </c>
      <c r="C8" s="10">
        <v>433693.74410008086</v>
      </c>
      <c r="D8" s="7">
        <f t="shared" si="0"/>
        <v>5.3215429324641609E-3</v>
      </c>
    </row>
    <row r="9" spans="1:4" ht="16.5" thickTop="1" thickBot="1">
      <c r="A9" s="8">
        <v>5</v>
      </c>
      <c r="B9" s="9" t="s">
        <v>89</v>
      </c>
      <c r="C9" s="10">
        <v>133324.13581696933</v>
      </c>
      <c r="D9" s="7">
        <f t="shared" si="0"/>
        <v>1.6359242491631612E-3</v>
      </c>
    </row>
    <row r="10" spans="1:4" ht="16.5" thickTop="1" thickBot="1">
      <c r="A10" s="8">
        <v>6</v>
      </c>
      <c r="B10" s="9" t="s">
        <v>90</v>
      </c>
      <c r="C10" s="10">
        <v>2263639.3405336174</v>
      </c>
      <c r="D10" s="7">
        <f t="shared" si="0"/>
        <v>2.7775484655099637E-2</v>
      </c>
    </row>
    <row r="11" spans="1:4" ht="16.5" thickTop="1" thickBot="1">
      <c r="A11" s="8">
        <v>7</v>
      </c>
      <c r="B11" s="9" t="s">
        <v>91</v>
      </c>
      <c r="C11" s="10">
        <v>3236164.8007330024</v>
      </c>
      <c r="D11" s="7">
        <f t="shared" si="0"/>
        <v>3.9708642695237772E-2</v>
      </c>
    </row>
    <row r="12" spans="1:4" ht="16.5" thickTop="1" thickBot="1">
      <c r="A12" s="8">
        <v>8</v>
      </c>
      <c r="B12" s="9" t="s">
        <v>92</v>
      </c>
      <c r="C12" s="10">
        <v>284328.69222561957</v>
      </c>
      <c r="D12" s="7">
        <f t="shared" si="0"/>
        <v>3.4887921792592469E-3</v>
      </c>
    </row>
    <row r="13" spans="1:4" ht="16.5" thickTop="1" thickBot="1">
      <c r="A13" s="8">
        <v>9</v>
      </c>
      <c r="B13" s="9" t="s">
        <v>93</v>
      </c>
      <c r="C13" s="10">
        <v>51493.146610674899</v>
      </c>
      <c r="D13" s="7">
        <f t="shared" si="0"/>
        <v>6.318352389079959E-4</v>
      </c>
    </row>
    <row r="14" spans="1:4" ht="16.5" thickTop="1" thickBot="1">
      <c r="A14" s="8">
        <v>10</v>
      </c>
      <c r="B14" s="9" t="s">
        <v>94</v>
      </c>
      <c r="C14" s="10">
        <v>2170032.202689881</v>
      </c>
      <c r="D14" s="7">
        <f t="shared" si="0"/>
        <v>2.6626899023886146E-2</v>
      </c>
    </row>
    <row r="15" spans="1:4" ht="16.5" thickTop="1" thickBot="1">
      <c r="A15" s="8">
        <v>11</v>
      </c>
      <c r="B15" s="9" t="s">
        <v>95</v>
      </c>
      <c r="C15" s="10">
        <v>81233.471094998022</v>
      </c>
      <c r="D15" s="7">
        <f t="shared" si="0"/>
        <v>9.9675729674662318E-4</v>
      </c>
    </row>
    <row r="16" spans="1:4" ht="16.5" thickTop="1" thickBot="1">
      <c r="A16" s="8">
        <v>12</v>
      </c>
      <c r="B16" s="9" t="s">
        <v>96</v>
      </c>
      <c r="C16" s="10">
        <v>20262260.937627655</v>
      </c>
      <c r="D16" s="7">
        <f t="shared" si="0"/>
        <v>0.2486235804763986</v>
      </c>
    </row>
    <row r="17" spans="1:4" ht="16.5" thickTop="1" thickBot="1">
      <c r="A17" s="8">
        <v>13</v>
      </c>
      <c r="B17" s="9" t="s">
        <v>97</v>
      </c>
      <c r="C17" s="10">
        <v>3984239.165149149</v>
      </c>
      <c r="D17" s="7">
        <f t="shared" si="0"/>
        <v>4.8887723327762908E-2</v>
      </c>
    </row>
    <row r="18" spans="1:4" ht="16.5" thickTop="1" thickBot="1">
      <c r="A18" s="8">
        <v>14</v>
      </c>
      <c r="B18" s="9" t="s">
        <v>98</v>
      </c>
      <c r="C18" s="10">
        <v>3062240.4041727777</v>
      </c>
      <c r="D18" s="7">
        <f t="shared" si="0"/>
        <v>3.7574541948134137E-2</v>
      </c>
    </row>
    <row r="19" spans="1:4" ht="16.5" thickTop="1" thickBot="1">
      <c r="A19" s="8">
        <v>15</v>
      </c>
      <c r="B19" s="9" t="s">
        <v>99</v>
      </c>
      <c r="C19" s="10">
        <v>173629.61931363662</v>
      </c>
      <c r="D19" s="7">
        <f t="shared" si="0"/>
        <v>2.1304837482546326E-3</v>
      </c>
    </row>
    <row r="20" spans="1:4" ht="16.5" thickTop="1" thickBot="1">
      <c r="A20" s="8">
        <v>16</v>
      </c>
      <c r="B20" s="9" t="s">
        <v>100</v>
      </c>
      <c r="C20" s="10">
        <v>2531513.4311994538</v>
      </c>
      <c r="D20" s="7">
        <f t="shared" si="0"/>
        <v>3.1062374294079743E-2</v>
      </c>
    </row>
    <row r="21" spans="1:4" ht="16.5" thickTop="1" thickBot="1">
      <c r="A21" s="8">
        <v>17</v>
      </c>
      <c r="B21" s="9" t="s">
        <v>101</v>
      </c>
      <c r="C21" s="10">
        <v>35865790.559013225</v>
      </c>
      <c r="D21" s="7">
        <f t="shared" si="0"/>
        <v>0.44008323122713233</v>
      </c>
    </row>
    <row r="22" spans="1:4" ht="16.5" thickTop="1" thickBot="1">
      <c r="A22" s="8">
        <v>18</v>
      </c>
      <c r="B22" s="9" t="s">
        <v>102</v>
      </c>
      <c r="C22" s="10">
        <v>2822786.9578767624</v>
      </c>
      <c r="D22" s="7">
        <f t="shared" si="0"/>
        <v>3.4636381524734777E-2</v>
      </c>
    </row>
    <row r="23" spans="1:4" ht="16.5" thickTop="1" thickBot="1">
      <c r="A23" s="11"/>
      <c r="B23" s="12" t="s">
        <v>103</v>
      </c>
      <c r="C23" s="13">
        <f>SUM(C5:C22)</f>
        <v>81497744.094917476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22907.248233395207</v>
      </c>
      <c r="D5" s="7">
        <f>C5/C$23</f>
        <v>7.1325649232290218E-4</v>
      </c>
    </row>
    <row r="6" spans="1:4" ht="16.5" thickTop="1" thickBot="1">
      <c r="A6" s="8">
        <v>2</v>
      </c>
      <c r="B6" s="9" t="s">
        <v>86</v>
      </c>
      <c r="C6" s="10">
        <v>42134.456861873601</v>
      </c>
      <c r="D6" s="7">
        <f t="shared" ref="D6:D23" si="0">C6/C$23</f>
        <v>1.3119286350343239E-3</v>
      </c>
    </row>
    <row r="7" spans="1:4" ht="16.5" thickTop="1" thickBot="1">
      <c r="A7" s="8">
        <v>3</v>
      </c>
      <c r="B7" s="9" t="s">
        <v>87</v>
      </c>
      <c r="C7" s="10">
        <v>314971.03368912841</v>
      </c>
      <c r="D7" s="7">
        <f t="shared" si="0"/>
        <v>9.8071637581031712E-3</v>
      </c>
    </row>
    <row r="8" spans="1:4" ht="16.5" thickTop="1" thickBot="1">
      <c r="A8" s="8">
        <v>4</v>
      </c>
      <c r="B8" s="9" t="s">
        <v>88</v>
      </c>
      <c r="C8" s="10">
        <v>82646.824086128734</v>
      </c>
      <c r="D8" s="7">
        <f t="shared" si="0"/>
        <v>2.5733507250060069E-3</v>
      </c>
    </row>
    <row r="9" spans="1:4" ht="16.5" thickTop="1" thickBot="1">
      <c r="A9" s="8">
        <v>5</v>
      </c>
      <c r="B9" s="9" t="s">
        <v>89</v>
      </c>
      <c r="C9" s="10">
        <v>11177.940936861309</v>
      </c>
      <c r="D9" s="7">
        <f t="shared" si="0"/>
        <v>3.4804437716771486E-4</v>
      </c>
    </row>
    <row r="10" spans="1:4" ht="16.5" thickTop="1" thickBot="1">
      <c r="A10" s="8">
        <v>6</v>
      </c>
      <c r="B10" s="9" t="s">
        <v>90</v>
      </c>
      <c r="C10" s="10">
        <v>534213.18290040211</v>
      </c>
      <c r="D10" s="7">
        <f t="shared" si="0"/>
        <v>1.6633644386526959E-2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3600.5548590299281</v>
      </c>
      <c r="D13" s="7">
        <f t="shared" si="0"/>
        <v>1.1210945561867834E-4</v>
      </c>
    </row>
    <row r="14" spans="1:4" ht="16.5" thickTop="1" thickBot="1">
      <c r="A14" s="8">
        <v>10</v>
      </c>
      <c r="B14" s="9" t="s">
        <v>94</v>
      </c>
      <c r="C14" s="10">
        <v>1001162.4783337164</v>
      </c>
      <c r="D14" s="7">
        <f t="shared" si="0"/>
        <v>3.1172912183340475E-2</v>
      </c>
    </row>
    <row r="15" spans="1:4" ht="16.5" thickTop="1" thickBot="1">
      <c r="A15" s="8">
        <v>11</v>
      </c>
      <c r="B15" s="9" t="s">
        <v>95</v>
      </c>
      <c r="C15" s="10">
        <v>22199326.800573934</v>
      </c>
      <c r="D15" s="7">
        <f t="shared" si="0"/>
        <v>0.69121414341788634</v>
      </c>
    </row>
    <row r="16" spans="1:4" ht="16.5" thickTop="1" thickBot="1">
      <c r="A16" s="8">
        <v>12</v>
      </c>
      <c r="B16" s="9" t="s">
        <v>96</v>
      </c>
      <c r="C16" s="10">
        <v>2316184.2761534792</v>
      </c>
      <c r="D16" s="7">
        <f t="shared" si="0"/>
        <v>7.2118372994896984E-2</v>
      </c>
    </row>
    <row r="17" spans="1:4" ht="16.5" thickTop="1" thickBot="1">
      <c r="A17" s="8">
        <v>13</v>
      </c>
      <c r="B17" s="9" t="s">
        <v>97</v>
      </c>
      <c r="C17" s="10">
        <v>290399.51417840703</v>
      </c>
      <c r="D17" s="7">
        <f t="shared" si="0"/>
        <v>9.0420873229637034E-3</v>
      </c>
    </row>
    <row r="18" spans="1:4" ht="16.5" thickTop="1" thickBot="1">
      <c r="A18" s="8">
        <v>14</v>
      </c>
      <c r="B18" s="9" t="s">
        <v>98</v>
      </c>
      <c r="C18" s="10">
        <v>1942174.9009338913</v>
      </c>
      <c r="D18" s="7">
        <f t="shared" si="0"/>
        <v>6.0472949138350919E-2</v>
      </c>
    </row>
    <row r="19" spans="1:4" ht="16.5" thickTop="1" thickBot="1">
      <c r="A19" s="8">
        <v>15</v>
      </c>
      <c r="B19" s="9" t="s">
        <v>99</v>
      </c>
      <c r="C19" s="10">
        <v>70863.639401407461</v>
      </c>
      <c r="D19" s="7">
        <f t="shared" si="0"/>
        <v>2.2064610448931034E-3</v>
      </c>
    </row>
    <row r="20" spans="1:4" ht="16.5" thickTop="1" thickBot="1">
      <c r="A20" s="8">
        <v>16</v>
      </c>
      <c r="B20" s="9" t="s">
        <v>100</v>
      </c>
      <c r="C20" s="10">
        <v>780233.90686062328</v>
      </c>
      <c r="D20" s="7">
        <f t="shared" si="0"/>
        <v>2.4293921903177421E-2</v>
      </c>
    </row>
    <row r="21" spans="1:4" ht="16.5" thickTop="1" thickBot="1">
      <c r="A21" s="8">
        <v>17</v>
      </c>
      <c r="B21" s="9" t="s">
        <v>101</v>
      </c>
      <c r="C21" s="10">
        <v>1319336.3774754256</v>
      </c>
      <c r="D21" s="7">
        <f t="shared" si="0"/>
        <v>4.1079802654788451E-2</v>
      </c>
    </row>
    <row r="22" spans="1:4" ht="16.5" thickTop="1" thickBot="1">
      <c r="A22" s="8">
        <v>18</v>
      </c>
      <c r="B22" s="9" t="s">
        <v>102</v>
      </c>
      <c r="C22" s="10">
        <v>1185091.2924190499</v>
      </c>
      <c r="D22" s="7">
        <f t="shared" si="0"/>
        <v>3.6899851509922872E-2</v>
      </c>
    </row>
    <row r="23" spans="1:4" ht="16.5" thickTop="1" thickBot="1">
      <c r="A23" s="11"/>
      <c r="B23" s="12" t="s">
        <v>103</v>
      </c>
      <c r="C23" s="13">
        <f>SUM(C5:C22)</f>
        <v>32116424.427896753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1339591.104976685</v>
      </c>
      <c r="D5" s="7">
        <f>C5/C$23</f>
        <v>3.3423683342098068E-2</v>
      </c>
    </row>
    <row r="6" spans="1:4" ht="16.5" thickTop="1" thickBot="1">
      <c r="A6" s="8">
        <v>2</v>
      </c>
      <c r="B6" s="9" t="s">
        <v>86</v>
      </c>
      <c r="C6" s="10">
        <v>669557.22011180746</v>
      </c>
      <c r="D6" s="7">
        <f t="shared" ref="D6:D23" si="0">C6/C$23</f>
        <v>1.6705895120751796E-2</v>
      </c>
    </row>
    <row r="7" spans="1:4" ht="16.5" thickTop="1" thickBot="1">
      <c r="A7" s="8">
        <v>3</v>
      </c>
      <c r="B7" s="9" t="s">
        <v>87</v>
      </c>
      <c r="C7" s="10">
        <v>748077.19255794038</v>
      </c>
      <c r="D7" s="7">
        <f t="shared" si="0"/>
        <v>1.866502032344974E-2</v>
      </c>
    </row>
    <row r="8" spans="1:4" ht="16.5" thickTop="1" thickBot="1">
      <c r="A8" s="8">
        <v>4</v>
      </c>
      <c r="B8" s="9" t="s">
        <v>88</v>
      </c>
      <c r="C8" s="10">
        <v>48093.462790145662</v>
      </c>
      <c r="D8" s="7">
        <f t="shared" si="0"/>
        <v>1.1999636793279408E-3</v>
      </c>
    </row>
    <row r="9" spans="1:4" ht="16.5" thickTop="1" thickBot="1">
      <c r="A9" s="8">
        <v>5</v>
      </c>
      <c r="B9" s="9" t="s">
        <v>89</v>
      </c>
      <c r="C9" s="10">
        <v>57285.210440447343</v>
      </c>
      <c r="D9" s="7">
        <f t="shared" si="0"/>
        <v>1.4293038575978647E-3</v>
      </c>
    </row>
    <row r="10" spans="1:4" ht="16.5" thickTop="1" thickBot="1">
      <c r="A10" s="8">
        <v>6</v>
      </c>
      <c r="B10" s="9" t="s">
        <v>90</v>
      </c>
      <c r="C10" s="10">
        <v>1712724.9816625186</v>
      </c>
      <c r="D10" s="7">
        <f t="shared" si="0"/>
        <v>4.2733620152087433E-2</v>
      </c>
    </row>
    <row r="11" spans="1:4" ht="16.5" thickTop="1" thickBot="1">
      <c r="A11" s="8">
        <v>7</v>
      </c>
      <c r="B11" s="9" t="s">
        <v>91</v>
      </c>
      <c r="C11" s="10">
        <v>283902.77408751042</v>
      </c>
      <c r="D11" s="7">
        <f t="shared" si="0"/>
        <v>7.0835618315107478E-3</v>
      </c>
    </row>
    <row r="12" spans="1:4" ht="16.5" thickTop="1" thickBot="1">
      <c r="A12" s="8">
        <v>8</v>
      </c>
      <c r="B12" s="9" t="s">
        <v>92</v>
      </c>
      <c r="C12" s="10">
        <v>81505.215882605567</v>
      </c>
      <c r="D12" s="7">
        <f t="shared" si="0"/>
        <v>2.0336089992453064E-3</v>
      </c>
    </row>
    <row r="13" spans="1:4" ht="16.5" thickTop="1" thickBot="1">
      <c r="A13" s="8">
        <v>9</v>
      </c>
      <c r="B13" s="9" t="s">
        <v>93</v>
      </c>
      <c r="C13" s="10">
        <v>42377.20294273844</v>
      </c>
      <c r="D13" s="7">
        <f t="shared" si="0"/>
        <v>1.0573392185271101E-3</v>
      </c>
    </row>
    <row r="14" spans="1:4" ht="16.5" thickTop="1" thickBot="1">
      <c r="A14" s="8">
        <v>10</v>
      </c>
      <c r="B14" s="9" t="s">
        <v>94</v>
      </c>
      <c r="C14" s="10">
        <v>2346585.5052196975</v>
      </c>
      <c r="D14" s="7">
        <f t="shared" si="0"/>
        <v>5.8548859103528791E-2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5076750.6873909598</v>
      </c>
      <c r="D16" s="7">
        <f t="shared" si="0"/>
        <v>0.1266682846368164</v>
      </c>
    </row>
    <row r="17" spans="1:4" ht="16.5" thickTop="1" thickBot="1">
      <c r="A17" s="8">
        <v>13</v>
      </c>
      <c r="B17" s="9" t="s">
        <v>97</v>
      </c>
      <c r="C17" s="10">
        <v>1379714.024124614</v>
      </c>
      <c r="D17" s="7">
        <f t="shared" si="0"/>
        <v>3.4424776690194253E-2</v>
      </c>
    </row>
    <row r="18" spans="1:4" ht="16.5" thickTop="1" thickBot="1">
      <c r="A18" s="8">
        <v>14</v>
      </c>
      <c r="B18" s="9" t="s">
        <v>98</v>
      </c>
      <c r="C18" s="10">
        <v>5417572.0577500528</v>
      </c>
      <c r="D18" s="7">
        <f t="shared" si="0"/>
        <v>0.13517200306013372</v>
      </c>
    </row>
    <row r="19" spans="1:4" ht="16.5" thickTop="1" thickBot="1">
      <c r="A19" s="8">
        <v>15</v>
      </c>
      <c r="B19" s="9" t="s">
        <v>99</v>
      </c>
      <c r="C19" s="10">
        <v>137414.83394009108</v>
      </c>
      <c r="D19" s="7">
        <f t="shared" si="0"/>
        <v>3.4285909178237875E-3</v>
      </c>
    </row>
    <row r="20" spans="1:4" ht="16.5" thickTop="1" thickBot="1">
      <c r="A20" s="8">
        <v>16</v>
      </c>
      <c r="B20" s="9" t="s">
        <v>100</v>
      </c>
      <c r="C20" s="10">
        <v>1632262.5125071863</v>
      </c>
      <c r="D20" s="7">
        <f t="shared" si="0"/>
        <v>4.0726028372789998E-2</v>
      </c>
    </row>
    <row r="21" spans="1:4" ht="16.5" thickTop="1" thickBot="1">
      <c r="A21" s="8">
        <v>17</v>
      </c>
      <c r="B21" s="9" t="s">
        <v>101</v>
      </c>
      <c r="C21" s="10">
        <v>16286329.05176698</v>
      </c>
      <c r="D21" s="7">
        <f t="shared" si="0"/>
        <v>0.40635467271257075</v>
      </c>
    </row>
    <row r="22" spans="1:4" ht="16.5" thickTop="1" thickBot="1">
      <c r="A22" s="8">
        <v>18</v>
      </c>
      <c r="B22" s="9" t="s">
        <v>102</v>
      </c>
      <c r="C22" s="10">
        <v>2819355.7034709235</v>
      </c>
      <c r="D22" s="7">
        <f t="shared" si="0"/>
        <v>7.0344787981546336E-2</v>
      </c>
    </row>
    <row r="23" spans="1:4" ht="16.5" thickTop="1" thickBot="1">
      <c r="A23" s="11"/>
      <c r="B23" s="12" t="s">
        <v>103</v>
      </c>
      <c r="C23" s="13">
        <f>SUM(C5:C22)</f>
        <v>40079098.741622902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111402.42560498108</v>
      </c>
      <c r="D5" s="7">
        <f>C5/C$23</f>
        <v>4.7619670921519456E-3</v>
      </c>
    </row>
    <row r="6" spans="1:4" ht="16.5" thickTop="1" thickBot="1">
      <c r="A6" s="8">
        <v>2</v>
      </c>
      <c r="B6" s="9" t="s">
        <v>86</v>
      </c>
      <c r="C6" s="10">
        <v>317720.2302476748</v>
      </c>
      <c r="D6" s="7">
        <f t="shared" ref="D6:D23" si="0">C6/C$23</f>
        <v>1.3581152050631092E-2</v>
      </c>
    </row>
    <row r="7" spans="1:4" ht="16.5" thickTop="1" thickBot="1">
      <c r="A7" s="8">
        <v>3</v>
      </c>
      <c r="B7" s="9" t="s">
        <v>87</v>
      </c>
      <c r="C7" s="10">
        <v>519426.64559617511</v>
      </c>
      <c r="D7" s="7">
        <f t="shared" si="0"/>
        <v>2.2203220259193898E-2</v>
      </c>
    </row>
    <row r="8" spans="1:4" ht="16.5" thickTop="1" thickBot="1">
      <c r="A8" s="8">
        <v>4</v>
      </c>
      <c r="B8" s="9" t="s">
        <v>88</v>
      </c>
      <c r="C8" s="10">
        <v>56056.337638837169</v>
      </c>
      <c r="D8" s="7">
        <f t="shared" si="0"/>
        <v>2.396163581655134E-3</v>
      </c>
    </row>
    <row r="9" spans="1:4" ht="16.5" thickTop="1" thickBot="1">
      <c r="A9" s="8">
        <v>5</v>
      </c>
      <c r="B9" s="9" t="s">
        <v>89</v>
      </c>
      <c r="C9" s="10">
        <v>21245.283346899283</v>
      </c>
      <c r="D9" s="7">
        <f t="shared" si="0"/>
        <v>9.0814306431811294E-4</v>
      </c>
    </row>
    <row r="10" spans="1:4" ht="16.5" thickTop="1" thickBot="1">
      <c r="A10" s="8">
        <v>6</v>
      </c>
      <c r="B10" s="9" t="s">
        <v>90</v>
      </c>
      <c r="C10" s="10">
        <v>1111682.8095863217</v>
      </c>
      <c r="D10" s="7">
        <f t="shared" si="0"/>
        <v>4.7519584312573374E-2</v>
      </c>
    </row>
    <row r="11" spans="1:4" ht="16.5" thickTop="1" thickBot="1">
      <c r="A11" s="8">
        <v>7</v>
      </c>
      <c r="B11" s="9" t="s">
        <v>91</v>
      </c>
      <c r="C11" s="10">
        <v>697082.77396207186</v>
      </c>
      <c r="D11" s="7">
        <f t="shared" si="0"/>
        <v>2.9797243750184166E-2</v>
      </c>
    </row>
    <row r="12" spans="1:4" ht="16.5" thickTop="1" thickBot="1">
      <c r="A12" s="8">
        <v>8</v>
      </c>
      <c r="B12" s="9" t="s">
        <v>92</v>
      </c>
      <c r="C12" s="10">
        <v>19393.697425904011</v>
      </c>
      <c r="D12" s="7">
        <f t="shared" si="0"/>
        <v>8.2899585386745375E-4</v>
      </c>
    </row>
    <row r="13" spans="1:4" ht="16.5" thickTop="1" thickBot="1">
      <c r="A13" s="8">
        <v>9</v>
      </c>
      <c r="B13" s="9" t="s">
        <v>93</v>
      </c>
      <c r="C13" s="10">
        <v>66440.390698689851</v>
      </c>
      <c r="D13" s="7">
        <f t="shared" si="0"/>
        <v>2.8400364927308442E-3</v>
      </c>
    </row>
    <row r="14" spans="1:4" ht="16.5" thickTop="1" thickBot="1">
      <c r="A14" s="8">
        <v>10</v>
      </c>
      <c r="B14" s="9" t="s">
        <v>94</v>
      </c>
      <c r="C14" s="10">
        <v>1380511.1511516378</v>
      </c>
      <c r="D14" s="7">
        <f t="shared" si="0"/>
        <v>5.9010821680340157E-2</v>
      </c>
    </row>
    <row r="15" spans="1:4" ht="16.5" thickTop="1" thickBot="1">
      <c r="A15" s="8">
        <v>11</v>
      </c>
      <c r="B15" s="9" t="s">
        <v>95</v>
      </c>
      <c r="C15" s="10">
        <v>41614.651485530332</v>
      </c>
      <c r="D15" s="7">
        <f t="shared" si="0"/>
        <v>1.7788445794541742E-3</v>
      </c>
    </row>
    <row r="16" spans="1:4" ht="16.5" thickTop="1" thickBot="1">
      <c r="A16" s="8">
        <v>12</v>
      </c>
      <c r="B16" s="9" t="s">
        <v>96</v>
      </c>
      <c r="C16" s="10">
        <v>2283811.4394580112</v>
      </c>
      <c r="D16" s="7">
        <f t="shared" si="0"/>
        <v>9.7622963416812231E-2</v>
      </c>
    </row>
    <row r="17" spans="1:4" ht="16.5" thickTop="1" thickBot="1">
      <c r="A17" s="8">
        <v>13</v>
      </c>
      <c r="B17" s="9" t="s">
        <v>97</v>
      </c>
      <c r="C17" s="10">
        <v>488545.2568233796</v>
      </c>
      <c r="D17" s="7">
        <f t="shared" si="0"/>
        <v>2.0883175778138835E-2</v>
      </c>
    </row>
    <row r="18" spans="1:4" ht="16.5" thickTop="1" thickBot="1">
      <c r="A18" s="8">
        <v>14</v>
      </c>
      <c r="B18" s="9" t="s">
        <v>98</v>
      </c>
      <c r="C18" s="10">
        <v>3775781.0225014375</v>
      </c>
      <c r="D18" s="7">
        <f t="shared" si="0"/>
        <v>0.16139814621343157</v>
      </c>
    </row>
    <row r="19" spans="1:4" ht="16.5" thickTop="1" thickBot="1">
      <c r="A19" s="8">
        <v>15</v>
      </c>
      <c r="B19" s="9" t="s">
        <v>99</v>
      </c>
      <c r="C19" s="10">
        <v>86574.864184581384</v>
      </c>
      <c r="D19" s="7">
        <f t="shared" si="0"/>
        <v>3.7006972874751042E-3</v>
      </c>
    </row>
    <row r="20" spans="1:4" ht="16.5" thickTop="1" thickBot="1">
      <c r="A20" s="8">
        <v>16</v>
      </c>
      <c r="B20" s="9" t="s">
        <v>100</v>
      </c>
      <c r="C20" s="10">
        <v>1161316.0619871975</v>
      </c>
      <c r="D20" s="7">
        <f t="shared" si="0"/>
        <v>4.9641189056149747E-2</v>
      </c>
    </row>
    <row r="21" spans="1:4" ht="16.5" thickTop="1" thickBot="1">
      <c r="A21" s="8">
        <v>17</v>
      </c>
      <c r="B21" s="9" t="s">
        <v>101</v>
      </c>
      <c r="C21" s="10">
        <v>9019557.0750118848</v>
      </c>
      <c r="D21" s="7">
        <f t="shared" si="0"/>
        <v>0.3855466678013913</v>
      </c>
    </row>
    <row r="22" spans="1:4" ht="16.5" thickTop="1" thickBot="1">
      <c r="A22" s="8">
        <v>18</v>
      </c>
      <c r="B22" s="9" t="s">
        <v>102</v>
      </c>
      <c r="C22" s="10">
        <v>2236041.0453770044</v>
      </c>
      <c r="D22" s="7">
        <f t="shared" si="0"/>
        <v>9.5580987729500869E-2</v>
      </c>
    </row>
    <row r="23" spans="1:4" ht="16.5" thickTop="1" thickBot="1">
      <c r="A23" s="11"/>
      <c r="B23" s="12" t="s">
        <v>103</v>
      </c>
      <c r="C23" s="13">
        <f>SUM(C5:C22)</f>
        <v>23394203.162088219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169464.27925490175</v>
      </c>
      <c r="D5" s="7">
        <f>C5/C$23</f>
        <v>4.963364758452038E-2</v>
      </c>
    </row>
    <row r="6" spans="1:4" ht="16.5" thickTop="1" thickBot="1">
      <c r="A6" s="8">
        <v>2</v>
      </c>
      <c r="B6" s="9" t="s">
        <v>86</v>
      </c>
      <c r="C6" s="10">
        <v>6718.4055600991369</v>
      </c>
      <c r="D6" s="7">
        <f t="shared" ref="D6:D23" si="0">C6/C$23</f>
        <v>1.9677242623990774E-3</v>
      </c>
    </row>
    <row r="7" spans="1:4" ht="16.5" thickTop="1" thickBot="1">
      <c r="A7" s="8">
        <v>3</v>
      </c>
      <c r="B7" s="9" t="s">
        <v>87</v>
      </c>
      <c r="C7" s="10">
        <v>105297.10865072439</v>
      </c>
      <c r="D7" s="7">
        <f t="shared" si="0"/>
        <v>3.0840007141433239E-2</v>
      </c>
    </row>
    <row r="8" spans="1:4" ht="16.5" thickTop="1" thickBot="1">
      <c r="A8" s="8">
        <v>4</v>
      </c>
      <c r="B8" s="9" t="s">
        <v>88</v>
      </c>
      <c r="C8" s="10">
        <v>13727.697471061701</v>
      </c>
      <c r="D8" s="7">
        <f t="shared" si="0"/>
        <v>4.0206449490203106E-3</v>
      </c>
    </row>
    <row r="9" spans="1:4" ht="16.5" thickTop="1" thickBot="1">
      <c r="A9" s="8">
        <v>5</v>
      </c>
      <c r="B9" s="9" t="s">
        <v>89</v>
      </c>
      <c r="C9" s="10">
        <v>23588.350145055498</v>
      </c>
      <c r="D9" s="7">
        <f t="shared" si="0"/>
        <v>6.9086881515538628E-3</v>
      </c>
    </row>
    <row r="10" spans="1:4" ht="16.5" thickTop="1" thickBot="1">
      <c r="A10" s="8">
        <v>6</v>
      </c>
      <c r="B10" s="9" t="s">
        <v>90</v>
      </c>
      <c r="C10" s="10">
        <v>122807.59622119334</v>
      </c>
      <c r="D10" s="7">
        <f t="shared" si="0"/>
        <v>3.5968576849026296E-2</v>
      </c>
    </row>
    <row r="11" spans="1:4" ht="16.5" thickTop="1" thickBot="1">
      <c r="A11" s="8">
        <v>7</v>
      </c>
      <c r="B11" s="9" t="s">
        <v>91</v>
      </c>
      <c r="C11" s="10">
        <v>103871.62370289159</v>
      </c>
      <c r="D11" s="7">
        <f t="shared" si="0"/>
        <v>3.0422503123189081E-2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762.57859095870617</v>
      </c>
      <c r="D13" s="7">
        <f t="shared" si="0"/>
        <v>2.2334829030377942E-4</v>
      </c>
    </row>
    <row r="14" spans="1:4" ht="16.5" thickTop="1" thickBot="1">
      <c r="A14" s="8">
        <v>10</v>
      </c>
      <c r="B14" s="9" t="s">
        <v>94</v>
      </c>
      <c r="C14" s="10">
        <v>403196.37603353773</v>
      </c>
      <c r="D14" s="7">
        <f t="shared" si="0"/>
        <v>0.11809041364583339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141074.32979998362</v>
      </c>
      <c r="D17" s="7">
        <f t="shared" si="0"/>
        <v>4.1318640124640038E-2</v>
      </c>
    </row>
    <row r="18" spans="1:4" ht="16.5" thickTop="1" thickBot="1">
      <c r="A18" s="8">
        <v>14</v>
      </c>
      <c r="B18" s="9" t="s">
        <v>98</v>
      </c>
      <c r="C18" s="10">
        <v>1256779.6793204506</v>
      </c>
      <c r="D18" s="7">
        <f t="shared" si="0"/>
        <v>0.36809267397851031</v>
      </c>
    </row>
    <row r="19" spans="1:4" ht="16.5" thickTop="1" thickBot="1">
      <c r="A19" s="8">
        <v>15</v>
      </c>
      <c r="B19" s="9" t="s">
        <v>99</v>
      </c>
      <c r="C19" s="10">
        <v>3136.3606460529409</v>
      </c>
      <c r="D19" s="7">
        <f t="shared" si="0"/>
        <v>9.185948784522246E-4</v>
      </c>
    </row>
    <row r="20" spans="1:4" ht="16.5" thickTop="1" thickBot="1">
      <c r="A20" s="8">
        <v>16</v>
      </c>
      <c r="B20" s="9" t="s">
        <v>100</v>
      </c>
      <c r="C20" s="10">
        <v>530574.29074704775</v>
      </c>
      <c r="D20" s="7">
        <f t="shared" si="0"/>
        <v>0.15539757098152057</v>
      </c>
    </row>
    <row r="21" spans="1:4" ht="16.5" thickTop="1" thickBot="1">
      <c r="A21" s="8">
        <v>17</v>
      </c>
      <c r="B21" s="9" t="s">
        <v>101</v>
      </c>
      <c r="C21" s="10">
        <v>253040.83251017318</v>
      </c>
      <c r="D21" s="7">
        <f t="shared" si="0"/>
        <v>7.4112016765564503E-2</v>
      </c>
    </row>
    <row r="22" spans="1:4" ht="16.5" thickTop="1" thickBot="1">
      <c r="A22" s="8">
        <v>18</v>
      </c>
      <c r="B22" s="9" t="s">
        <v>102</v>
      </c>
      <c r="C22" s="10">
        <v>280262.83465689741</v>
      </c>
      <c r="D22" s="7">
        <f t="shared" si="0"/>
        <v>8.208494927403287E-2</v>
      </c>
    </row>
    <row r="23" spans="1:4" ht="16.5" thickTop="1" thickBot="1">
      <c r="A23" s="11"/>
      <c r="B23" s="12" t="s">
        <v>103</v>
      </c>
      <c r="C23" s="13">
        <f>SUM(C5:C22)</f>
        <v>3414302.3433110295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1699213.7033411169</v>
      </c>
      <c r="D5" s="7">
        <f>C5/C$23</f>
        <v>5.2421265134965651E-2</v>
      </c>
    </row>
    <row r="6" spans="1:4" ht="16.5" thickTop="1" thickBot="1">
      <c r="A6" s="8">
        <v>2</v>
      </c>
      <c r="B6" s="9" t="s">
        <v>86</v>
      </c>
      <c r="C6" s="10">
        <v>480164.13287172641</v>
      </c>
      <c r="D6" s="7">
        <f t="shared" ref="D6:D23" si="0">C6/C$23</f>
        <v>1.4813211115280542E-2</v>
      </c>
    </row>
    <row r="7" spans="1:4" ht="16.5" thickTop="1" thickBot="1">
      <c r="A7" s="8">
        <v>3</v>
      </c>
      <c r="B7" s="9" t="s">
        <v>87</v>
      </c>
      <c r="C7" s="10">
        <v>431275.22180570808</v>
      </c>
      <c r="D7" s="7">
        <f t="shared" si="0"/>
        <v>1.3304973179044326E-2</v>
      </c>
    </row>
    <row r="8" spans="1:4" ht="16.5" thickTop="1" thickBot="1">
      <c r="A8" s="8">
        <v>4</v>
      </c>
      <c r="B8" s="9" t="s">
        <v>88</v>
      </c>
      <c r="C8" s="10">
        <v>27489.046867173995</v>
      </c>
      <c r="D8" s="7">
        <f t="shared" si="0"/>
        <v>8.4804554677154825E-4</v>
      </c>
    </row>
    <row r="9" spans="1:4" ht="16.5" thickTop="1" thickBot="1">
      <c r="A9" s="8">
        <v>5</v>
      </c>
      <c r="B9" s="9" t="s">
        <v>89</v>
      </c>
      <c r="C9" s="10">
        <v>433872.86817160511</v>
      </c>
      <c r="D9" s="7">
        <f t="shared" si="0"/>
        <v>1.3385111368023039E-2</v>
      </c>
    </row>
    <row r="10" spans="1:4" ht="16.5" thickTop="1" thickBot="1">
      <c r="A10" s="8">
        <v>6</v>
      </c>
      <c r="B10" s="9" t="s">
        <v>90</v>
      </c>
      <c r="C10" s="10">
        <v>1658422.9410127981</v>
      </c>
      <c r="D10" s="7">
        <f t="shared" si="0"/>
        <v>5.1162857576890007E-2</v>
      </c>
    </row>
    <row r="11" spans="1:4" ht="16.5" thickTop="1" thickBot="1">
      <c r="A11" s="8">
        <v>7</v>
      </c>
      <c r="B11" s="9" t="s">
        <v>91</v>
      </c>
      <c r="C11" s="10">
        <v>1798733.691083713</v>
      </c>
      <c r="D11" s="7">
        <f t="shared" si="0"/>
        <v>5.5491487352115378E-2</v>
      </c>
    </row>
    <row r="12" spans="1:4" ht="16.5" thickTop="1" thickBot="1">
      <c r="A12" s="8">
        <v>8</v>
      </c>
      <c r="B12" s="9" t="s">
        <v>92</v>
      </c>
      <c r="C12" s="10">
        <v>232296.56196438748</v>
      </c>
      <c r="D12" s="7">
        <f t="shared" si="0"/>
        <v>7.1664203512084943E-3</v>
      </c>
    </row>
    <row r="13" spans="1:4" ht="16.5" thickTop="1" thickBot="1">
      <c r="A13" s="8">
        <v>9</v>
      </c>
      <c r="B13" s="9" t="s">
        <v>93</v>
      </c>
      <c r="C13" s="10">
        <v>185053.18938715666</v>
      </c>
      <c r="D13" s="7">
        <f t="shared" si="0"/>
        <v>5.708947783236969E-3</v>
      </c>
    </row>
    <row r="14" spans="1:4" ht="16.5" thickTop="1" thickBot="1">
      <c r="A14" s="8">
        <v>10</v>
      </c>
      <c r="B14" s="9" t="s">
        <v>94</v>
      </c>
      <c r="C14" s="10">
        <v>2603832.8583264994</v>
      </c>
      <c r="D14" s="7">
        <f t="shared" si="0"/>
        <v>8.0329044172066252E-2</v>
      </c>
    </row>
    <row r="15" spans="1:4" ht="16.5" thickTop="1" thickBot="1">
      <c r="A15" s="8">
        <v>11</v>
      </c>
      <c r="B15" s="9" t="s">
        <v>95</v>
      </c>
      <c r="C15" s="10">
        <v>904639.91266861896</v>
      </c>
      <c r="D15" s="7">
        <f t="shared" si="0"/>
        <v>2.790841941800996E-2</v>
      </c>
    </row>
    <row r="16" spans="1:4" ht="16.5" thickTop="1" thickBot="1">
      <c r="A16" s="8">
        <v>12</v>
      </c>
      <c r="B16" s="9" t="s">
        <v>96</v>
      </c>
      <c r="C16" s="10">
        <v>2561155.1673117569</v>
      </c>
      <c r="D16" s="7">
        <f t="shared" si="0"/>
        <v>7.9012424283918595E-2</v>
      </c>
    </row>
    <row r="17" spans="1:4" ht="16.5" thickTop="1" thickBot="1">
      <c r="A17" s="8">
        <v>13</v>
      </c>
      <c r="B17" s="9" t="s">
        <v>97</v>
      </c>
      <c r="C17" s="10">
        <v>1135960.462757458</v>
      </c>
      <c r="D17" s="7">
        <f t="shared" si="0"/>
        <v>3.5044729502803823E-2</v>
      </c>
    </row>
    <row r="18" spans="1:4" ht="16.5" thickTop="1" thickBot="1">
      <c r="A18" s="8">
        <v>14</v>
      </c>
      <c r="B18" s="9" t="s">
        <v>98</v>
      </c>
      <c r="C18" s="10">
        <v>5102076.7674803874</v>
      </c>
      <c r="D18" s="7">
        <f t="shared" si="0"/>
        <v>0.15740063680109451</v>
      </c>
    </row>
    <row r="19" spans="1:4" ht="16.5" thickTop="1" thickBot="1">
      <c r="A19" s="8">
        <v>15</v>
      </c>
      <c r="B19" s="9" t="s">
        <v>99</v>
      </c>
      <c r="C19" s="10">
        <v>164513.57065106946</v>
      </c>
      <c r="D19" s="7">
        <f t="shared" si="0"/>
        <v>5.0752942307624189E-3</v>
      </c>
    </row>
    <row r="20" spans="1:4" ht="16.5" thickTop="1" thickBot="1">
      <c r="A20" s="8">
        <v>16</v>
      </c>
      <c r="B20" s="9" t="s">
        <v>100</v>
      </c>
      <c r="C20" s="10">
        <v>2288137.2559878551</v>
      </c>
      <c r="D20" s="7">
        <f t="shared" si="0"/>
        <v>7.0589737786061604E-2</v>
      </c>
    </row>
    <row r="21" spans="1:4" ht="16.5" thickTop="1" thickBot="1">
      <c r="A21" s="8">
        <v>17</v>
      </c>
      <c r="B21" s="9" t="s">
        <v>101</v>
      </c>
      <c r="C21" s="10">
        <v>7205523.0662909951</v>
      </c>
      <c r="D21" s="7">
        <f t="shared" si="0"/>
        <v>0.22229260177895538</v>
      </c>
    </row>
    <row r="22" spans="1:4" ht="16.5" thickTop="1" thickBot="1">
      <c r="A22" s="8">
        <v>18</v>
      </c>
      <c r="B22" s="9" t="s">
        <v>102</v>
      </c>
      <c r="C22" s="10">
        <v>3502227.4208724075</v>
      </c>
      <c r="D22" s="7">
        <f t="shared" si="0"/>
        <v>0.10804479261879134</v>
      </c>
    </row>
    <row r="23" spans="1:4" ht="16.5" thickTop="1" thickBot="1">
      <c r="A23" s="11"/>
      <c r="B23" s="12" t="s">
        <v>103</v>
      </c>
      <c r="C23" s="13">
        <f>SUM(C5:C22)</f>
        <v>32414587.838852439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175955.67250452656</v>
      </c>
      <c r="D5" s="7">
        <f>C5/C$23</f>
        <v>1.0854837803177584E-2</v>
      </c>
    </row>
    <row r="6" spans="1:4" ht="16.5" thickTop="1" thickBot="1">
      <c r="A6" s="8">
        <v>2</v>
      </c>
      <c r="B6" s="9" t="s">
        <v>86</v>
      </c>
      <c r="C6" s="10">
        <v>229504.2217302761</v>
      </c>
      <c r="D6" s="7">
        <f t="shared" ref="D6:D23" si="0">C6/C$23</f>
        <v>1.4158288087941938E-2</v>
      </c>
    </row>
    <row r="7" spans="1:4" ht="16.5" thickTop="1" thickBot="1">
      <c r="A7" s="8">
        <v>3</v>
      </c>
      <c r="B7" s="9" t="s">
        <v>87</v>
      </c>
      <c r="C7" s="10">
        <v>364842.54027042835</v>
      </c>
      <c r="D7" s="7">
        <f t="shared" si="0"/>
        <v>2.2507410769794331E-2</v>
      </c>
    </row>
    <row r="8" spans="1:4" ht="16.5" thickTop="1" thickBot="1">
      <c r="A8" s="8">
        <v>4</v>
      </c>
      <c r="B8" s="9" t="s">
        <v>88</v>
      </c>
      <c r="C8" s="10">
        <v>11460.402992912968</v>
      </c>
      <c r="D8" s="7">
        <f t="shared" si="0"/>
        <v>7.0700088196315989E-4</v>
      </c>
    </row>
    <row r="9" spans="1:4" ht="16.5" thickTop="1" thickBot="1">
      <c r="A9" s="8">
        <v>5</v>
      </c>
      <c r="B9" s="9" t="s">
        <v>89</v>
      </c>
      <c r="C9" s="10">
        <v>171187.45160277016</v>
      </c>
      <c r="D9" s="7">
        <f t="shared" si="0"/>
        <v>1.0560682668753285E-2</v>
      </c>
    </row>
    <row r="10" spans="1:4" ht="16.5" thickTop="1" thickBot="1">
      <c r="A10" s="8">
        <v>6</v>
      </c>
      <c r="B10" s="9" t="s">
        <v>90</v>
      </c>
      <c r="C10" s="10">
        <v>522960.82613632944</v>
      </c>
      <c r="D10" s="7">
        <f t="shared" si="0"/>
        <v>3.2261846772684032E-2</v>
      </c>
    </row>
    <row r="11" spans="1:4" ht="16.5" thickTop="1" thickBot="1">
      <c r="A11" s="8">
        <v>7</v>
      </c>
      <c r="B11" s="9" t="s">
        <v>91</v>
      </c>
      <c r="C11" s="10">
        <v>501874.25289903546</v>
      </c>
      <c r="D11" s="7">
        <f t="shared" si="0"/>
        <v>3.0961000206854997E-2</v>
      </c>
    </row>
    <row r="12" spans="1:4" ht="16.5" thickTop="1" thickBot="1">
      <c r="A12" s="8">
        <v>8</v>
      </c>
      <c r="B12" s="9" t="s">
        <v>92</v>
      </c>
      <c r="C12" s="10">
        <v>25355.919150312769</v>
      </c>
      <c r="D12" s="7">
        <f t="shared" si="0"/>
        <v>1.564225726908855E-3</v>
      </c>
    </row>
    <row r="13" spans="1:4" ht="16.5" thickTop="1" thickBot="1">
      <c r="A13" s="8">
        <v>9</v>
      </c>
      <c r="B13" s="9" t="s">
        <v>93</v>
      </c>
      <c r="C13" s="10">
        <v>144565.32346909028</v>
      </c>
      <c r="D13" s="7">
        <f t="shared" si="0"/>
        <v>8.9183435571280438E-3</v>
      </c>
    </row>
    <row r="14" spans="1:4" ht="16.5" thickTop="1" thickBot="1">
      <c r="A14" s="8">
        <v>10</v>
      </c>
      <c r="B14" s="9" t="s">
        <v>94</v>
      </c>
      <c r="C14" s="10">
        <v>1555823.1502703656</v>
      </c>
      <c r="D14" s="7">
        <f t="shared" si="0"/>
        <v>9.5979900541024871E-2</v>
      </c>
    </row>
    <row r="15" spans="1:4" ht="16.5" thickTop="1" thickBot="1">
      <c r="A15" s="8">
        <v>11</v>
      </c>
      <c r="B15" s="9" t="s">
        <v>95</v>
      </c>
      <c r="C15" s="10">
        <v>129182.19435677122</v>
      </c>
      <c r="D15" s="7">
        <f t="shared" si="0"/>
        <v>7.969346749905095E-3</v>
      </c>
    </row>
    <row r="16" spans="1:4" ht="16.5" thickTop="1" thickBot="1">
      <c r="A16" s="8">
        <v>12</v>
      </c>
      <c r="B16" s="9" t="s">
        <v>96</v>
      </c>
      <c r="C16" s="10">
        <v>832085.86199047242</v>
      </c>
      <c r="D16" s="7">
        <f t="shared" si="0"/>
        <v>5.1332002780367474E-2</v>
      </c>
    </row>
    <row r="17" spans="1:4" ht="16.5" thickTop="1" thickBot="1">
      <c r="A17" s="8">
        <v>13</v>
      </c>
      <c r="B17" s="9" t="s">
        <v>97</v>
      </c>
      <c r="C17" s="10">
        <v>514318.06651325984</v>
      </c>
      <c r="D17" s="7">
        <f t="shared" si="0"/>
        <v>3.1728668429838285E-2</v>
      </c>
    </row>
    <row r="18" spans="1:4" ht="16.5" thickTop="1" thickBot="1">
      <c r="A18" s="8">
        <v>14</v>
      </c>
      <c r="B18" s="9" t="s">
        <v>98</v>
      </c>
      <c r="C18" s="10">
        <v>5585430.2797815576</v>
      </c>
      <c r="D18" s="7">
        <f t="shared" si="0"/>
        <v>0.34456939571769635</v>
      </c>
    </row>
    <row r="19" spans="1:4" ht="16.5" thickTop="1" thickBot="1">
      <c r="A19" s="8">
        <v>15</v>
      </c>
      <c r="B19" s="9" t="s">
        <v>99</v>
      </c>
      <c r="C19" s="10">
        <v>61085.667414200769</v>
      </c>
      <c r="D19" s="7">
        <f t="shared" si="0"/>
        <v>3.7684207757663602E-3</v>
      </c>
    </row>
    <row r="20" spans="1:4" ht="16.5" thickTop="1" thickBot="1">
      <c r="A20" s="8">
        <v>16</v>
      </c>
      <c r="B20" s="9" t="s">
        <v>100</v>
      </c>
      <c r="C20" s="10">
        <v>1415595.625818165</v>
      </c>
      <c r="D20" s="7">
        <f t="shared" si="0"/>
        <v>8.7329159068449735E-2</v>
      </c>
    </row>
    <row r="21" spans="1:4" ht="16.5" thickTop="1" thickBot="1">
      <c r="A21" s="8">
        <v>17</v>
      </c>
      <c r="B21" s="9" t="s">
        <v>101</v>
      </c>
      <c r="C21" s="10">
        <v>3098509.3658657558</v>
      </c>
      <c r="D21" s="7">
        <f t="shared" si="0"/>
        <v>0.19114937369941376</v>
      </c>
    </row>
    <row r="22" spans="1:4" ht="16.5" thickTop="1" thickBot="1">
      <c r="A22" s="8">
        <v>18</v>
      </c>
      <c r="B22" s="9" t="s">
        <v>102</v>
      </c>
      <c r="C22" s="10">
        <v>870148.17920204171</v>
      </c>
      <c r="D22" s="7">
        <f t="shared" si="0"/>
        <v>5.3680095762331723E-2</v>
      </c>
    </row>
    <row r="23" spans="1:4" ht="16.5" thickTop="1" thickBot="1">
      <c r="A23" s="11"/>
      <c r="B23" s="12" t="s">
        <v>103</v>
      </c>
      <c r="C23" s="13">
        <f>SUM(C5:C22)</f>
        <v>16209885.001968274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152683.78440368181</v>
      </c>
      <c r="D6" s="7">
        <f t="shared" ref="D6:D23" si="0">C6/C$23</f>
        <v>1.5438048071950403E-2</v>
      </c>
    </row>
    <row r="7" spans="1:4" ht="16.5" thickTop="1" thickBot="1">
      <c r="A7" s="8">
        <v>3</v>
      </c>
      <c r="B7" s="9" t="s">
        <v>87</v>
      </c>
      <c r="C7" s="10">
        <v>337765.76618403115</v>
      </c>
      <c r="D7" s="7">
        <f t="shared" si="0"/>
        <v>3.4151918330906209E-2</v>
      </c>
    </row>
    <row r="8" spans="1:4" ht="16.5" thickTop="1" thickBot="1">
      <c r="A8" s="8">
        <v>4</v>
      </c>
      <c r="B8" s="9" t="s">
        <v>88</v>
      </c>
      <c r="C8" s="10">
        <v>1404.5468245854795</v>
      </c>
      <c r="D8" s="7">
        <f t="shared" si="0"/>
        <v>1.4201548305828505E-4</v>
      </c>
    </row>
    <row r="9" spans="1:4" ht="16.5" thickTop="1" thickBot="1">
      <c r="A9" s="8">
        <v>5</v>
      </c>
      <c r="B9" s="9" t="s">
        <v>89</v>
      </c>
      <c r="C9" s="10">
        <v>168202.78526191038</v>
      </c>
      <c r="D9" s="7">
        <f t="shared" si="0"/>
        <v>1.7007193624725914E-2</v>
      </c>
    </row>
    <row r="10" spans="1:4" ht="16.5" thickTop="1" thickBot="1">
      <c r="A10" s="8">
        <v>6</v>
      </c>
      <c r="B10" s="9" t="s">
        <v>90</v>
      </c>
      <c r="C10" s="10">
        <v>619385.78164769884</v>
      </c>
      <c r="D10" s="7">
        <f t="shared" si="0"/>
        <v>6.2626869706598462E-2</v>
      </c>
    </row>
    <row r="11" spans="1:4" ht="16.5" thickTop="1" thickBot="1">
      <c r="A11" s="8">
        <v>7</v>
      </c>
      <c r="B11" s="9" t="s">
        <v>91</v>
      </c>
      <c r="C11" s="10">
        <v>66179.950578426171</v>
      </c>
      <c r="D11" s="7">
        <f t="shared" si="0"/>
        <v>6.6915374309022436E-3</v>
      </c>
    </row>
    <row r="12" spans="1:4" ht="16.5" thickTop="1" thickBot="1">
      <c r="A12" s="8">
        <v>8</v>
      </c>
      <c r="B12" s="9" t="s">
        <v>92</v>
      </c>
      <c r="C12" s="10">
        <v>8846.9577121925267</v>
      </c>
      <c r="D12" s="7">
        <f t="shared" si="0"/>
        <v>8.9452694000717408E-4</v>
      </c>
    </row>
    <row r="13" spans="1:4" ht="16.5" thickTop="1" thickBot="1">
      <c r="A13" s="8">
        <v>9</v>
      </c>
      <c r="B13" s="9" t="s">
        <v>93</v>
      </c>
      <c r="C13" s="10">
        <v>8591.8938918290678</v>
      </c>
      <c r="D13" s="7">
        <f t="shared" si="0"/>
        <v>8.6873711867437617E-4</v>
      </c>
    </row>
    <row r="14" spans="1:4" ht="16.5" thickTop="1" thickBot="1">
      <c r="A14" s="8">
        <v>10</v>
      </c>
      <c r="B14" s="9" t="s">
        <v>94</v>
      </c>
      <c r="C14" s="10">
        <v>925010.05815832224</v>
      </c>
      <c r="D14" s="7">
        <f t="shared" si="0"/>
        <v>9.352892188688415E-2</v>
      </c>
    </row>
    <row r="15" spans="1:4" ht="16.5" thickTop="1" thickBot="1">
      <c r="A15" s="8">
        <v>11</v>
      </c>
      <c r="B15" s="9" t="s">
        <v>95</v>
      </c>
      <c r="C15" s="10">
        <v>57380.728804155646</v>
      </c>
      <c r="D15" s="7">
        <f t="shared" si="0"/>
        <v>5.8018371311783041E-3</v>
      </c>
    </row>
    <row r="16" spans="1:4" ht="16.5" thickTop="1" thickBot="1">
      <c r="A16" s="8">
        <v>12</v>
      </c>
      <c r="B16" s="9" t="s">
        <v>96</v>
      </c>
      <c r="C16" s="10">
        <v>67674.542093306489</v>
      </c>
      <c r="D16" s="7">
        <f t="shared" si="0"/>
        <v>6.8426574450200965E-3</v>
      </c>
    </row>
    <row r="17" spans="1:4" ht="16.5" thickTop="1" thickBot="1">
      <c r="A17" s="8">
        <v>13</v>
      </c>
      <c r="B17" s="9" t="s">
        <v>97</v>
      </c>
      <c r="C17" s="10">
        <v>248373.11409355482</v>
      </c>
      <c r="D17" s="7">
        <f t="shared" si="0"/>
        <v>2.5113315668273802E-2</v>
      </c>
    </row>
    <row r="18" spans="1:4" ht="16.5" thickTop="1" thickBot="1">
      <c r="A18" s="8">
        <v>14</v>
      </c>
      <c r="B18" s="9" t="s">
        <v>98</v>
      </c>
      <c r="C18" s="10">
        <v>2630059.5529212896</v>
      </c>
      <c r="D18" s="7">
        <f t="shared" si="0"/>
        <v>0.26592860511461197</v>
      </c>
    </row>
    <row r="19" spans="1:4" ht="16.5" thickTop="1" thickBot="1">
      <c r="A19" s="8">
        <v>15</v>
      </c>
      <c r="B19" s="9" t="s">
        <v>99</v>
      </c>
      <c r="C19" s="10">
        <v>28595.500450405223</v>
      </c>
      <c r="D19" s="7">
        <f t="shared" si="0"/>
        <v>2.891326752994668E-3</v>
      </c>
    </row>
    <row r="20" spans="1:4" ht="16.5" thickTop="1" thickBot="1">
      <c r="A20" s="8">
        <v>16</v>
      </c>
      <c r="B20" s="9" t="s">
        <v>100</v>
      </c>
      <c r="C20" s="10">
        <v>1874725.4400147027</v>
      </c>
      <c r="D20" s="7">
        <f t="shared" si="0"/>
        <v>0.18955582989831526</v>
      </c>
    </row>
    <row r="21" spans="1:4" ht="16.5" thickTop="1" thickBot="1">
      <c r="A21" s="8">
        <v>17</v>
      </c>
      <c r="B21" s="9" t="s">
        <v>101</v>
      </c>
      <c r="C21" s="10">
        <v>1999124.5934494261</v>
      </c>
      <c r="D21" s="7">
        <f t="shared" si="0"/>
        <v>0.20213398361867121</v>
      </c>
    </row>
    <row r="22" spans="1:4" ht="16.5" thickTop="1" thickBot="1">
      <c r="A22" s="8">
        <v>18</v>
      </c>
      <c r="B22" s="9" t="s">
        <v>102</v>
      </c>
      <c r="C22" s="10">
        <v>696091.45171982679</v>
      </c>
      <c r="D22" s="7">
        <f t="shared" si="0"/>
        <v>7.0382675777227413E-2</v>
      </c>
    </row>
    <row r="23" spans="1:4" ht="16.5" thickTop="1" thickBot="1">
      <c r="A23" s="11"/>
      <c r="B23" s="12" t="s">
        <v>103</v>
      </c>
      <c r="C23" s="13">
        <f>SUM(C5:C22)</f>
        <v>9890096.4482093453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24929.348332597248</v>
      </c>
      <c r="D5" s="7">
        <f>C5/C$23</f>
        <v>4.8201018889070394E-3</v>
      </c>
    </row>
    <row r="6" spans="1:4" ht="16.5" thickTop="1" thickBot="1">
      <c r="A6" s="8">
        <v>2</v>
      </c>
      <c r="B6" s="9" t="s">
        <v>86</v>
      </c>
      <c r="C6" s="10">
        <v>63552.286587161521</v>
      </c>
      <c r="D6" s="7">
        <f t="shared" ref="D6:D23" si="0">C6/C$23</f>
        <v>1.2287866194343642E-2</v>
      </c>
    </row>
    <row r="7" spans="1:4" ht="16.5" thickTop="1" thickBot="1">
      <c r="A7" s="8">
        <v>3</v>
      </c>
      <c r="B7" s="9" t="s">
        <v>87</v>
      </c>
      <c r="C7" s="10">
        <v>85529.33108435286</v>
      </c>
      <c r="D7" s="7">
        <f t="shared" si="0"/>
        <v>1.6537138669508643E-2</v>
      </c>
    </row>
    <row r="8" spans="1:4" ht="16.5" thickTop="1" thickBot="1">
      <c r="A8" s="8">
        <v>4</v>
      </c>
      <c r="B8" s="9" t="s">
        <v>88</v>
      </c>
      <c r="C8" s="10">
        <v>9740.9135534300549</v>
      </c>
      <c r="D8" s="7">
        <f t="shared" si="0"/>
        <v>1.8834104763650959E-3</v>
      </c>
    </row>
    <row r="9" spans="1:4" ht="16.5" thickTop="1" thickBot="1">
      <c r="A9" s="8">
        <v>5</v>
      </c>
      <c r="B9" s="9" t="s">
        <v>89</v>
      </c>
      <c r="C9" s="10">
        <v>17678.939166693268</v>
      </c>
      <c r="D9" s="7">
        <f t="shared" si="0"/>
        <v>3.4182316735422206E-3</v>
      </c>
    </row>
    <row r="10" spans="1:4" ht="16.5" thickTop="1" thickBot="1">
      <c r="A10" s="8">
        <v>6</v>
      </c>
      <c r="B10" s="9" t="s">
        <v>90</v>
      </c>
      <c r="C10" s="10">
        <v>159659.16007925419</v>
      </c>
      <c r="D10" s="7">
        <f t="shared" si="0"/>
        <v>3.0870177944966239E-2</v>
      </c>
    </row>
    <row r="11" spans="1:4" ht="16.5" thickTop="1" thickBot="1">
      <c r="A11" s="8">
        <v>7</v>
      </c>
      <c r="B11" s="9" t="s">
        <v>91</v>
      </c>
      <c r="C11" s="10">
        <v>47285.937211380129</v>
      </c>
      <c r="D11" s="7">
        <f t="shared" si="0"/>
        <v>9.1427594588697775E-3</v>
      </c>
    </row>
    <row r="12" spans="1:4" ht="16.5" thickTop="1" thickBot="1">
      <c r="A12" s="8">
        <v>8</v>
      </c>
      <c r="B12" s="9" t="s">
        <v>92</v>
      </c>
      <c r="C12" s="10">
        <v>1120.78157289911</v>
      </c>
      <c r="D12" s="7">
        <f t="shared" si="0"/>
        <v>2.1670367409962576E-4</v>
      </c>
    </row>
    <row r="13" spans="1:4" ht="16.5" thickTop="1" thickBot="1">
      <c r="A13" s="8">
        <v>9</v>
      </c>
      <c r="B13" s="9" t="s">
        <v>93</v>
      </c>
      <c r="C13" s="10">
        <v>14092.53958071934</v>
      </c>
      <c r="D13" s="7">
        <f t="shared" si="0"/>
        <v>2.7247995313099114E-3</v>
      </c>
    </row>
    <row r="14" spans="1:4" ht="16.5" thickTop="1" thickBot="1">
      <c r="A14" s="8">
        <v>10</v>
      </c>
      <c r="B14" s="9" t="s">
        <v>94</v>
      </c>
      <c r="C14" s="10">
        <v>639411.15571886918</v>
      </c>
      <c r="D14" s="7">
        <f t="shared" si="0"/>
        <v>0.12363046471771352</v>
      </c>
    </row>
    <row r="15" spans="1:4" ht="16.5" thickTop="1" thickBot="1">
      <c r="A15" s="8">
        <v>11</v>
      </c>
      <c r="B15" s="9" t="s">
        <v>95</v>
      </c>
      <c r="C15" s="10">
        <v>126303.3470727458</v>
      </c>
      <c r="D15" s="7">
        <f t="shared" si="0"/>
        <v>2.442081492377288E-2</v>
      </c>
    </row>
    <row r="16" spans="1:4" ht="16.5" thickTop="1" thickBot="1">
      <c r="A16" s="8">
        <v>12</v>
      </c>
      <c r="B16" s="9" t="s">
        <v>96</v>
      </c>
      <c r="C16" s="10">
        <v>126310.05635362674</v>
      </c>
      <c r="D16" s="7">
        <f t="shared" si="0"/>
        <v>2.4422112166565431E-2</v>
      </c>
    </row>
    <row r="17" spans="1:4" ht="16.5" thickTop="1" thickBot="1">
      <c r="A17" s="8">
        <v>13</v>
      </c>
      <c r="B17" s="9" t="s">
        <v>97</v>
      </c>
      <c r="C17" s="10">
        <v>348801.96349413128</v>
      </c>
      <c r="D17" s="7">
        <f t="shared" si="0"/>
        <v>6.7441032980960616E-2</v>
      </c>
    </row>
    <row r="18" spans="1:4" ht="16.5" thickTop="1" thickBot="1">
      <c r="A18" s="8">
        <v>14</v>
      </c>
      <c r="B18" s="9" t="s">
        <v>98</v>
      </c>
      <c r="C18" s="10">
        <v>1623611.5481154276</v>
      </c>
      <c r="D18" s="7">
        <f t="shared" si="0"/>
        <v>0.3139260996922783</v>
      </c>
    </row>
    <row r="19" spans="1:4" ht="16.5" thickTop="1" thickBot="1">
      <c r="A19" s="8">
        <v>15</v>
      </c>
      <c r="B19" s="9" t="s">
        <v>99</v>
      </c>
      <c r="C19" s="10">
        <v>82427.183869137691</v>
      </c>
      <c r="D19" s="7">
        <f t="shared" si="0"/>
        <v>1.5937336963814858E-2</v>
      </c>
    </row>
    <row r="20" spans="1:4" ht="16.5" thickTop="1" thickBot="1">
      <c r="A20" s="8">
        <v>16</v>
      </c>
      <c r="B20" s="9" t="s">
        <v>100</v>
      </c>
      <c r="C20" s="10">
        <v>888002.24739706947</v>
      </c>
      <c r="D20" s="7">
        <f t="shared" si="0"/>
        <v>0.17169567583262912</v>
      </c>
    </row>
    <row r="21" spans="1:4" ht="16.5" thickTop="1" thickBot="1">
      <c r="A21" s="8">
        <v>17</v>
      </c>
      <c r="B21" s="9" t="s">
        <v>101</v>
      </c>
      <c r="C21" s="10">
        <v>272155.58237514843</v>
      </c>
      <c r="D21" s="7">
        <f t="shared" si="0"/>
        <v>5.2621417101695149E-2</v>
      </c>
    </row>
    <row r="22" spans="1:4" ht="16.5" thickTop="1" thickBot="1">
      <c r="A22" s="8">
        <v>18</v>
      </c>
      <c r="B22" s="9" t="s">
        <v>102</v>
      </c>
      <c r="C22" s="10">
        <v>641342.31905603188</v>
      </c>
      <c r="D22" s="7">
        <f t="shared" si="0"/>
        <v>0.12400385610865793</v>
      </c>
    </row>
    <row r="23" spans="1:4" ht="16.5" thickTop="1" thickBot="1">
      <c r="A23" s="11"/>
      <c r="B23" s="12" t="s">
        <v>103</v>
      </c>
      <c r="C23" s="13">
        <f>SUM(C5:C22)</f>
        <v>5171954.6406206759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115182.34191024231</v>
      </c>
      <c r="D5" s="7">
        <f>C5/C$23</f>
        <v>1.5967868847215835E-2</v>
      </c>
    </row>
    <row r="6" spans="1:4" ht="16.5" thickTop="1" thickBot="1">
      <c r="A6" s="8">
        <v>2</v>
      </c>
      <c r="B6" s="9" t="s">
        <v>86</v>
      </c>
      <c r="C6" s="10">
        <v>9032.3060443294507</v>
      </c>
      <c r="D6" s="7">
        <f t="shared" ref="D6:D23" si="0">C6/C$23</f>
        <v>1.2521596271775624E-3</v>
      </c>
    </row>
    <row r="7" spans="1:4" ht="16.5" thickTop="1" thickBot="1">
      <c r="A7" s="8">
        <v>3</v>
      </c>
      <c r="B7" s="9" t="s">
        <v>87</v>
      </c>
      <c r="C7" s="10">
        <v>195609.47834743751</v>
      </c>
      <c r="D7" s="7">
        <f t="shared" si="0"/>
        <v>2.7117581078167342E-2</v>
      </c>
    </row>
    <row r="8" spans="1:4" ht="16.5" thickTop="1" thickBot="1">
      <c r="A8" s="8">
        <v>4</v>
      </c>
      <c r="B8" s="9" t="s">
        <v>88</v>
      </c>
      <c r="C8" s="10">
        <v>32322.769342322936</v>
      </c>
      <c r="D8" s="7">
        <f t="shared" si="0"/>
        <v>4.4809450222779877E-3</v>
      </c>
    </row>
    <row r="9" spans="1:4" ht="16.5" thickTop="1" thickBot="1">
      <c r="A9" s="8">
        <v>5</v>
      </c>
      <c r="B9" s="9" t="s">
        <v>89</v>
      </c>
      <c r="C9" s="10">
        <v>409257.62482602592</v>
      </c>
      <c r="D9" s="7">
        <f t="shared" si="0"/>
        <v>5.6735884768148989E-2</v>
      </c>
    </row>
    <row r="10" spans="1:4" ht="16.5" thickTop="1" thickBot="1">
      <c r="A10" s="8">
        <v>6</v>
      </c>
      <c r="B10" s="9" t="s">
        <v>90</v>
      </c>
      <c r="C10" s="10">
        <v>195619.01367393733</v>
      </c>
      <c r="D10" s="7">
        <f t="shared" si="0"/>
        <v>2.7118902972135109E-2</v>
      </c>
    </row>
    <row r="11" spans="1:4" ht="16.5" thickTop="1" thickBot="1">
      <c r="A11" s="8">
        <v>7</v>
      </c>
      <c r="B11" s="9" t="s">
        <v>91</v>
      </c>
      <c r="C11" s="10">
        <v>142126.10637813935</v>
      </c>
      <c r="D11" s="7">
        <f t="shared" si="0"/>
        <v>1.9703115848956097E-2</v>
      </c>
    </row>
    <row r="12" spans="1:4" ht="16.5" thickTop="1" thickBot="1">
      <c r="A12" s="8">
        <v>8</v>
      </c>
      <c r="B12" s="9" t="s">
        <v>92</v>
      </c>
      <c r="C12" s="10">
        <v>1666.0145777635378</v>
      </c>
      <c r="D12" s="7">
        <f t="shared" si="0"/>
        <v>2.3096163729687335E-4</v>
      </c>
    </row>
    <row r="13" spans="1:4" ht="16.5" thickTop="1" thickBot="1">
      <c r="A13" s="8">
        <v>9</v>
      </c>
      <c r="B13" s="9" t="s">
        <v>93</v>
      </c>
      <c r="C13" s="10">
        <v>12046.962651404419</v>
      </c>
      <c r="D13" s="7">
        <f t="shared" si="0"/>
        <v>1.6700851574526616E-3</v>
      </c>
    </row>
    <row r="14" spans="1:4" ht="16.5" thickTop="1" thickBot="1">
      <c r="A14" s="8">
        <v>10</v>
      </c>
      <c r="B14" s="9" t="s">
        <v>94</v>
      </c>
      <c r="C14" s="10">
        <v>700448.36365375225</v>
      </c>
      <c r="D14" s="7">
        <f t="shared" si="0"/>
        <v>9.7104012816355931E-2</v>
      </c>
    </row>
    <row r="15" spans="1:4" ht="16.5" thickTop="1" thickBot="1">
      <c r="A15" s="8">
        <v>11</v>
      </c>
      <c r="B15" s="9" t="s">
        <v>95</v>
      </c>
      <c r="C15" s="10">
        <v>15699.915292638743</v>
      </c>
      <c r="D15" s="7">
        <f t="shared" si="0"/>
        <v>2.176498447137072E-3</v>
      </c>
    </row>
    <row r="16" spans="1:4" ht="16.5" thickTop="1" thickBot="1">
      <c r="A16" s="8">
        <v>12</v>
      </c>
      <c r="B16" s="9" t="s">
        <v>96</v>
      </c>
      <c r="C16" s="10">
        <v>71010.947059033264</v>
      </c>
      <c r="D16" s="7">
        <f t="shared" si="0"/>
        <v>9.8443343879814054E-3</v>
      </c>
    </row>
    <row r="17" spans="1:4" ht="16.5" thickTop="1" thickBot="1">
      <c r="A17" s="8">
        <v>13</v>
      </c>
      <c r="B17" s="9" t="s">
        <v>97</v>
      </c>
      <c r="C17" s="10">
        <v>406814.00111007935</v>
      </c>
      <c r="D17" s="7">
        <f t="shared" si="0"/>
        <v>5.6397122225548602E-2</v>
      </c>
    </row>
    <row r="18" spans="1:4" ht="16.5" thickTop="1" thickBot="1">
      <c r="A18" s="8">
        <v>14</v>
      </c>
      <c r="B18" s="9" t="s">
        <v>98</v>
      </c>
      <c r="C18" s="10">
        <v>2861487.5767624481</v>
      </c>
      <c r="D18" s="7">
        <f t="shared" si="0"/>
        <v>0.39669152038327493</v>
      </c>
    </row>
    <row r="19" spans="1:4" ht="16.5" thickTop="1" thickBot="1">
      <c r="A19" s="8">
        <v>15</v>
      </c>
      <c r="B19" s="9" t="s">
        <v>99</v>
      </c>
      <c r="C19" s="10">
        <v>43864.000180090399</v>
      </c>
      <c r="D19" s="7">
        <f t="shared" si="0"/>
        <v>6.0809199602465513E-3</v>
      </c>
    </row>
    <row r="20" spans="1:4" ht="16.5" thickTop="1" thickBot="1">
      <c r="A20" s="8">
        <v>16</v>
      </c>
      <c r="B20" s="9" t="s">
        <v>100</v>
      </c>
      <c r="C20" s="10">
        <v>1090238.2447621122</v>
      </c>
      <c r="D20" s="7">
        <f t="shared" si="0"/>
        <v>0.15114106047736273</v>
      </c>
    </row>
    <row r="21" spans="1:4" ht="16.5" thickTop="1" thickBot="1">
      <c r="A21" s="8">
        <v>17</v>
      </c>
      <c r="B21" s="9" t="s">
        <v>101</v>
      </c>
      <c r="C21" s="10">
        <v>519233.80617418245</v>
      </c>
      <c r="D21" s="7">
        <f t="shared" si="0"/>
        <v>7.1982017213115645E-2</v>
      </c>
    </row>
    <row r="22" spans="1:4" ht="16.5" thickTop="1" thickBot="1">
      <c r="A22" s="8">
        <v>18</v>
      </c>
      <c r="B22" s="9" t="s">
        <v>102</v>
      </c>
      <c r="C22" s="10">
        <v>391722.78961686452</v>
      </c>
      <c r="D22" s="7">
        <f t="shared" si="0"/>
        <v>5.4305009130148664E-2</v>
      </c>
    </row>
    <row r="23" spans="1:4" ht="16.5" thickTop="1" thickBot="1">
      <c r="A23" s="11"/>
      <c r="B23" s="12" t="s">
        <v>103</v>
      </c>
      <c r="C23" s="13">
        <f>SUM(C5:C22)</f>
        <v>7213382.2623628043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50182.077413678155</v>
      </c>
      <c r="D7" s="7">
        <f t="shared" si="0"/>
        <v>5.7251313772947766E-2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16943.492270258288</v>
      </c>
      <c r="D9" s="7">
        <f t="shared" si="0"/>
        <v>1.9330351439569314E-2</v>
      </c>
    </row>
    <row r="10" spans="1:4" ht="16.5" thickTop="1" thickBot="1">
      <c r="A10" s="8">
        <v>6</v>
      </c>
      <c r="B10" s="9" t="s">
        <v>90</v>
      </c>
      <c r="C10" s="10">
        <v>2200.0960655367003</v>
      </c>
      <c r="D10" s="7">
        <f t="shared" si="0"/>
        <v>2.5100274175643622E-3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178221.9690622034</v>
      </c>
      <c r="D14" s="7">
        <f t="shared" si="0"/>
        <v>0.20332840722994139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135113.39902508832</v>
      </c>
      <c r="D17" s="7">
        <f t="shared" si="0"/>
        <v>0.15414705809700854</v>
      </c>
    </row>
    <row r="18" spans="1:4" ht="16.5" thickTop="1" thickBot="1">
      <c r="A18" s="8">
        <v>14</v>
      </c>
      <c r="B18" s="9" t="s">
        <v>98</v>
      </c>
      <c r="C18" s="10">
        <v>150933.06218648842</v>
      </c>
      <c r="D18" s="7">
        <f t="shared" si="0"/>
        <v>0.1721952646702341</v>
      </c>
    </row>
    <row r="19" spans="1:4" ht="16.5" thickTop="1" thickBot="1">
      <c r="A19" s="8">
        <v>15</v>
      </c>
      <c r="B19" s="9" t="s">
        <v>99</v>
      </c>
      <c r="C19" s="10">
        <v>407.43459395209061</v>
      </c>
      <c r="D19" s="7">
        <f t="shared" si="0"/>
        <v>4.6483061249167577E-4</v>
      </c>
    </row>
    <row r="20" spans="1:4" ht="16.5" thickTop="1" thickBot="1">
      <c r="A20" s="8">
        <v>16</v>
      </c>
      <c r="B20" s="9" t="s">
        <v>100</v>
      </c>
      <c r="C20" s="10">
        <v>291684.42919223808</v>
      </c>
      <c r="D20" s="7">
        <f t="shared" si="0"/>
        <v>0.3327745210846183</v>
      </c>
    </row>
    <row r="21" spans="1:4" ht="16.5" thickTop="1" thickBot="1">
      <c r="A21" s="8">
        <v>17</v>
      </c>
      <c r="B21" s="9" t="s">
        <v>101</v>
      </c>
      <c r="C21" s="10">
        <v>27502.882020520512</v>
      </c>
      <c r="D21" s="7">
        <f t="shared" si="0"/>
        <v>3.137726075461357E-2</v>
      </c>
    </row>
    <row r="22" spans="1:4" ht="16.5" thickTop="1" thickBot="1">
      <c r="A22" s="8">
        <v>18</v>
      </c>
      <c r="B22" s="9" t="s">
        <v>102</v>
      </c>
      <c r="C22" s="10">
        <v>23333.880647542748</v>
      </c>
      <c r="D22" s="7">
        <f t="shared" si="0"/>
        <v>2.662096492101098E-2</v>
      </c>
    </row>
    <row r="23" spans="1:4" ht="16.5" thickTop="1" thickBot="1">
      <c r="A23" s="11"/>
      <c r="B23" s="12" t="s">
        <v>103</v>
      </c>
      <c r="C23" s="13">
        <f>SUM(C5:C22)</f>
        <v>876522.72247750673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8725.7313393848599</v>
      </c>
      <c r="D5" s="7">
        <f>C5/C$23</f>
        <v>9.7101529428302805E-4</v>
      </c>
    </row>
    <row r="6" spans="1:4" ht="16.5" thickTop="1" thickBot="1">
      <c r="A6" s="8">
        <v>2</v>
      </c>
      <c r="B6" s="9" t="s">
        <v>86</v>
      </c>
      <c r="C6" s="10">
        <v>29054.560461561039</v>
      </c>
      <c r="D6" s="7">
        <f t="shared" ref="D6:D23" si="0">C6/C$23</f>
        <v>3.2332444673727053E-3</v>
      </c>
    </row>
    <row r="7" spans="1:4" ht="16.5" thickTop="1" thickBot="1">
      <c r="A7" s="8">
        <v>3</v>
      </c>
      <c r="B7" s="9" t="s">
        <v>87</v>
      </c>
      <c r="C7" s="10">
        <v>301666.76669429278</v>
      </c>
      <c r="D7" s="7">
        <f t="shared" si="0"/>
        <v>3.3570027868600243E-2</v>
      </c>
    </row>
    <row r="8" spans="1:4" ht="16.5" thickTop="1" thickBot="1">
      <c r="A8" s="8">
        <v>4</v>
      </c>
      <c r="B8" s="9" t="s">
        <v>88</v>
      </c>
      <c r="C8" s="10">
        <v>92149.536666773885</v>
      </c>
      <c r="D8" s="7">
        <f t="shared" si="0"/>
        <v>1.0254568469310691E-2</v>
      </c>
    </row>
    <row r="9" spans="1:4" ht="16.5" thickTop="1" thickBot="1">
      <c r="A9" s="8">
        <v>5</v>
      </c>
      <c r="B9" s="9" t="s">
        <v>89</v>
      </c>
      <c r="C9" s="10">
        <v>80179.508875445201</v>
      </c>
      <c r="D9" s="7">
        <f t="shared" si="0"/>
        <v>8.9225219500796236E-3</v>
      </c>
    </row>
    <row r="10" spans="1:4" ht="16.5" thickTop="1" thickBot="1">
      <c r="A10" s="8">
        <v>6</v>
      </c>
      <c r="B10" s="9" t="s">
        <v>90</v>
      </c>
      <c r="C10" s="10">
        <v>332709.80799679685</v>
      </c>
      <c r="D10" s="7">
        <f t="shared" si="0"/>
        <v>3.7024554109826024E-2</v>
      </c>
    </row>
    <row r="11" spans="1:4" ht="16.5" thickTop="1" thickBot="1">
      <c r="A11" s="8">
        <v>7</v>
      </c>
      <c r="B11" s="9" t="s">
        <v>91</v>
      </c>
      <c r="C11" s="10">
        <v>2304.4977056601324</v>
      </c>
      <c r="D11" s="7">
        <f t="shared" si="0"/>
        <v>2.5644870679617882E-4</v>
      </c>
    </row>
    <row r="12" spans="1:4" ht="16.5" thickTop="1" thickBot="1">
      <c r="A12" s="8">
        <v>8</v>
      </c>
      <c r="B12" s="9" t="s">
        <v>92</v>
      </c>
      <c r="C12" s="10">
        <v>813.78060427526532</v>
      </c>
      <c r="D12" s="7">
        <f t="shared" si="0"/>
        <v>9.0558989522805271E-5</v>
      </c>
    </row>
    <row r="13" spans="1:4" ht="16.5" thickTop="1" thickBot="1">
      <c r="A13" s="8">
        <v>9</v>
      </c>
      <c r="B13" s="9" t="s">
        <v>93</v>
      </c>
      <c r="C13" s="10">
        <v>15275.842215906776</v>
      </c>
      <c r="D13" s="7">
        <f t="shared" si="0"/>
        <v>1.6999235763481015E-3</v>
      </c>
    </row>
    <row r="14" spans="1:4" ht="16.5" thickTop="1" thickBot="1">
      <c r="A14" s="8">
        <v>10</v>
      </c>
      <c r="B14" s="9" t="s">
        <v>94</v>
      </c>
      <c r="C14" s="10">
        <v>1610136.2684720655</v>
      </c>
      <c r="D14" s="7">
        <f t="shared" si="0"/>
        <v>0.1791788999403687</v>
      </c>
    </row>
    <row r="15" spans="1:4" ht="16.5" thickTop="1" thickBot="1">
      <c r="A15" s="8">
        <v>11</v>
      </c>
      <c r="B15" s="9" t="s">
        <v>95</v>
      </c>
      <c r="C15" s="10">
        <v>98586.095248524784</v>
      </c>
      <c r="D15" s="7">
        <f t="shared" si="0"/>
        <v>1.0970840444957997E-2</v>
      </c>
    </row>
    <row r="16" spans="1:4" ht="16.5" thickTop="1" thickBot="1">
      <c r="A16" s="8">
        <v>12</v>
      </c>
      <c r="B16" s="9" t="s">
        <v>96</v>
      </c>
      <c r="C16" s="10">
        <v>504675.85481729481</v>
      </c>
      <c r="D16" s="7">
        <f t="shared" si="0"/>
        <v>5.6161249369557291E-2</v>
      </c>
    </row>
    <row r="17" spans="1:4" ht="16.5" thickTop="1" thickBot="1">
      <c r="A17" s="8">
        <v>13</v>
      </c>
      <c r="B17" s="9" t="s">
        <v>97</v>
      </c>
      <c r="C17" s="10">
        <v>230844.35073280797</v>
      </c>
      <c r="D17" s="7">
        <f t="shared" si="0"/>
        <v>2.5688780280071547E-2</v>
      </c>
    </row>
    <row r="18" spans="1:4" ht="16.5" thickTop="1" thickBot="1">
      <c r="A18" s="8">
        <v>14</v>
      </c>
      <c r="B18" s="9" t="s">
        <v>98</v>
      </c>
      <c r="C18" s="10">
        <v>2712689.2836329136</v>
      </c>
      <c r="D18" s="7">
        <f t="shared" si="0"/>
        <v>0.30187300990531352</v>
      </c>
    </row>
    <row r="19" spans="1:4" ht="16.5" thickTop="1" thickBot="1">
      <c r="A19" s="8">
        <v>15</v>
      </c>
      <c r="B19" s="9" t="s">
        <v>99</v>
      </c>
      <c r="C19" s="10">
        <v>43920.386355181567</v>
      </c>
      <c r="D19" s="7">
        <f t="shared" si="0"/>
        <v>4.8875406797371599E-3</v>
      </c>
    </row>
    <row r="20" spans="1:4" ht="16.5" thickTop="1" thickBot="1">
      <c r="A20" s="8">
        <v>16</v>
      </c>
      <c r="B20" s="9" t="s">
        <v>100</v>
      </c>
      <c r="C20" s="10">
        <v>1462722.2124690895</v>
      </c>
      <c r="D20" s="7">
        <f t="shared" si="0"/>
        <v>0.16277439498786173</v>
      </c>
    </row>
    <row r="21" spans="1:4" ht="16.5" thickTop="1" thickBot="1">
      <c r="A21" s="8">
        <v>17</v>
      </c>
      <c r="B21" s="9" t="s">
        <v>101</v>
      </c>
      <c r="C21" s="10">
        <v>447134.36691513413</v>
      </c>
      <c r="D21" s="7">
        <f t="shared" si="0"/>
        <v>4.9757927672428488E-2</v>
      </c>
    </row>
    <row r="22" spans="1:4" ht="16.5" thickTop="1" thickBot="1">
      <c r="A22" s="8">
        <v>18</v>
      </c>
      <c r="B22" s="9" t="s">
        <v>102</v>
      </c>
      <c r="C22" s="10">
        <v>1012604.6626979355</v>
      </c>
      <c r="D22" s="7">
        <f t="shared" si="0"/>
        <v>0.11268449328756425</v>
      </c>
    </row>
    <row r="23" spans="1:4" ht="16.5" thickTop="1" thickBot="1">
      <c r="A23" s="11"/>
      <c r="B23" s="12" t="s">
        <v>103</v>
      </c>
      <c r="C23" s="13">
        <f>SUM(C5:C22)</f>
        <v>8986193.5139010437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59552.759622312704</v>
      </c>
      <c r="D7" s="7">
        <f t="shared" si="0"/>
        <v>2.4285954555633177E-2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7956.4980585371231</v>
      </c>
      <c r="D9" s="7">
        <f t="shared" si="0"/>
        <v>3.2447052243607202E-3</v>
      </c>
    </row>
    <row r="10" spans="1:4" ht="16.5" thickTop="1" thickBot="1">
      <c r="A10" s="8">
        <v>6</v>
      </c>
      <c r="B10" s="9" t="s">
        <v>90</v>
      </c>
      <c r="C10" s="10">
        <v>12194.807851333955</v>
      </c>
      <c r="D10" s="7">
        <f t="shared" si="0"/>
        <v>4.9731120970792344E-3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3778.01742299036</v>
      </c>
      <c r="D13" s="7">
        <f t="shared" si="0"/>
        <v>1.5406970227246552E-3</v>
      </c>
    </row>
    <row r="14" spans="1:4" ht="16.5" thickTop="1" thickBot="1">
      <c r="A14" s="8">
        <v>10</v>
      </c>
      <c r="B14" s="9" t="s">
        <v>94</v>
      </c>
      <c r="C14" s="10">
        <v>328956.00403260119</v>
      </c>
      <c r="D14" s="7">
        <f t="shared" si="0"/>
        <v>0.13415013200740381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62445.294281152121</v>
      </c>
      <c r="D17" s="7">
        <f t="shared" si="0"/>
        <v>2.5465546663886177E-2</v>
      </c>
    </row>
    <row r="18" spans="1:4" ht="16.5" thickTop="1" thickBot="1">
      <c r="A18" s="8">
        <v>14</v>
      </c>
      <c r="B18" s="9" t="s">
        <v>98</v>
      </c>
      <c r="C18" s="10">
        <v>298580.84020406095</v>
      </c>
      <c r="D18" s="7">
        <f t="shared" si="0"/>
        <v>0.12176296719693465</v>
      </c>
    </row>
    <row r="19" spans="1:4" ht="16.5" thickTop="1" thickBot="1">
      <c r="A19" s="8">
        <v>15</v>
      </c>
      <c r="B19" s="9" t="s">
        <v>99</v>
      </c>
      <c r="C19" s="10">
        <v>2881.8719153655125</v>
      </c>
      <c r="D19" s="7">
        <f t="shared" si="0"/>
        <v>1.1752437807348816E-3</v>
      </c>
    </row>
    <row r="20" spans="1:4" ht="16.5" thickTop="1" thickBot="1">
      <c r="A20" s="8">
        <v>16</v>
      </c>
      <c r="B20" s="9" t="s">
        <v>100</v>
      </c>
      <c r="C20" s="10">
        <v>618616.49838922976</v>
      </c>
      <c r="D20" s="7">
        <f t="shared" si="0"/>
        <v>0.25227533136208879</v>
      </c>
    </row>
    <row r="21" spans="1:4" ht="16.5" thickTop="1" thickBot="1">
      <c r="A21" s="8">
        <v>17</v>
      </c>
      <c r="B21" s="9" t="s">
        <v>101</v>
      </c>
      <c r="C21" s="10">
        <v>282600.09025969583</v>
      </c>
      <c r="D21" s="7">
        <f t="shared" si="0"/>
        <v>0.1152459263515533</v>
      </c>
    </row>
    <row r="22" spans="1:4" ht="16.5" thickTop="1" thickBot="1">
      <c r="A22" s="8">
        <v>18</v>
      </c>
      <c r="B22" s="9" t="s">
        <v>102</v>
      </c>
      <c r="C22" s="10">
        <v>774585.5127512723</v>
      </c>
      <c r="D22" s="7">
        <f t="shared" si="0"/>
        <v>0.31588038373760058</v>
      </c>
    </row>
    <row r="23" spans="1:4" ht="16.5" thickTop="1" thickBot="1">
      <c r="A23" s="11"/>
      <c r="B23" s="12" t="s">
        <v>103</v>
      </c>
      <c r="C23" s="13">
        <f>SUM(C5:C22)</f>
        <v>2452148.1947885519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2962.5459071633068</v>
      </c>
      <c r="D6" s="7">
        <f t="shared" ref="D6:D23" si="0">C6/C$23</f>
        <v>3.7501257477466073E-4</v>
      </c>
    </row>
    <row r="7" spans="1:4" ht="16.5" thickTop="1" thickBot="1">
      <c r="A7" s="8">
        <v>3</v>
      </c>
      <c r="B7" s="9" t="s">
        <v>87</v>
      </c>
      <c r="C7" s="10">
        <v>71236.230308806989</v>
      </c>
      <c r="D7" s="7">
        <f t="shared" si="0"/>
        <v>9.0174069811887071E-3</v>
      </c>
    </row>
    <row r="8" spans="1:4" ht="16.5" thickTop="1" thickBot="1">
      <c r="A8" s="8">
        <v>4</v>
      </c>
      <c r="B8" s="9" t="s">
        <v>88</v>
      </c>
      <c r="C8" s="10">
        <v>66867.217168073068</v>
      </c>
      <c r="D8" s="7">
        <f t="shared" si="0"/>
        <v>8.4643573682968726E-3</v>
      </c>
    </row>
    <row r="9" spans="1:4" ht="16.5" thickTop="1" thickBot="1">
      <c r="A9" s="8">
        <v>5</v>
      </c>
      <c r="B9" s="9" t="s">
        <v>89</v>
      </c>
      <c r="C9" s="10">
        <v>24820.001678195618</v>
      </c>
      <c r="D9" s="7">
        <f t="shared" si="0"/>
        <v>3.1418290304787021E-3</v>
      </c>
    </row>
    <row r="10" spans="1:4" ht="16.5" thickTop="1" thickBot="1">
      <c r="A10" s="8">
        <v>6</v>
      </c>
      <c r="B10" s="9" t="s">
        <v>90</v>
      </c>
      <c r="C10" s="10">
        <v>51834.719320008233</v>
      </c>
      <c r="D10" s="7">
        <f t="shared" si="0"/>
        <v>6.5614752189717233E-3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6760.8231641624934</v>
      </c>
      <c r="D13" s="7">
        <f t="shared" si="0"/>
        <v>8.5581583605448075E-4</v>
      </c>
    </row>
    <row r="14" spans="1:4" ht="16.5" thickTop="1" thickBot="1">
      <c r="A14" s="8">
        <v>10</v>
      </c>
      <c r="B14" s="9" t="s">
        <v>94</v>
      </c>
      <c r="C14" s="10">
        <v>564340.80552918382</v>
      </c>
      <c r="D14" s="7">
        <f t="shared" si="0"/>
        <v>7.1436833441190353E-2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3472063.113964993</v>
      </c>
      <c r="D16" s="7">
        <f t="shared" si="0"/>
        <v>0.43950958700751147</v>
      </c>
    </row>
    <row r="17" spans="1:4" ht="16.5" thickTop="1" thickBot="1">
      <c r="A17" s="8">
        <v>13</v>
      </c>
      <c r="B17" s="9" t="s">
        <v>97</v>
      </c>
      <c r="C17" s="10">
        <v>95008.206735442829</v>
      </c>
      <c r="D17" s="7">
        <f t="shared" si="0"/>
        <v>1.2026572194689594E-2</v>
      </c>
    </row>
    <row r="18" spans="1:4" ht="16.5" thickTop="1" thickBot="1">
      <c r="A18" s="8">
        <v>14</v>
      </c>
      <c r="B18" s="9" t="s">
        <v>98</v>
      </c>
      <c r="C18" s="10">
        <v>1412356.5953114284</v>
      </c>
      <c r="D18" s="7">
        <f t="shared" si="0"/>
        <v>0.17878254039103264</v>
      </c>
    </row>
    <row r="19" spans="1:4" ht="16.5" thickTop="1" thickBot="1">
      <c r="A19" s="8">
        <v>15</v>
      </c>
      <c r="B19" s="9" t="s">
        <v>99</v>
      </c>
      <c r="C19" s="10">
        <v>4343.1834537344739</v>
      </c>
      <c r="D19" s="7">
        <f t="shared" si="0"/>
        <v>5.4977997328764636E-4</v>
      </c>
    </row>
    <row r="20" spans="1:4" ht="16.5" thickTop="1" thickBot="1">
      <c r="A20" s="8">
        <v>16</v>
      </c>
      <c r="B20" s="9" t="s">
        <v>100</v>
      </c>
      <c r="C20" s="10">
        <v>451726.41004824219</v>
      </c>
      <c r="D20" s="7">
        <f t="shared" si="0"/>
        <v>5.7181589563319923E-2</v>
      </c>
    </row>
    <row r="21" spans="1:4" ht="16.5" thickTop="1" thickBot="1">
      <c r="A21" s="8">
        <v>17</v>
      </c>
      <c r="B21" s="9" t="s">
        <v>101</v>
      </c>
      <c r="C21" s="10">
        <v>325671.45106138167</v>
      </c>
      <c r="D21" s="7">
        <f t="shared" si="0"/>
        <v>4.1224977846865261E-2</v>
      </c>
    </row>
    <row r="22" spans="1:4" ht="16.5" thickTop="1" thickBot="1">
      <c r="A22" s="8">
        <v>18</v>
      </c>
      <c r="B22" s="9" t="s">
        <v>102</v>
      </c>
      <c r="C22" s="10">
        <v>1349866.2116430502</v>
      </c>
      <c r="D22" s="7">
        <f t="shared" si="0"/>
        <v>0.17087222257233795</v>
      </c>
    </row>
    <row r="23" spans="1:4" ht="16.5" thickTop="1" thickBot="1">
      <c r="A23" s="11"/>
      <c r="B23" s="12" t="s">
        <v>103</v>
      </c>
      <c r="C23" s="13">
        <f>SUM(C5:C22)</f>
        <v>7899857.5152938664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1032417.0055171255</v>
      </c>
      <c r="D5" s="7">
        <f>C5/C$23</f>
        <v>3.1862920544652493E-2</v>
      </c>
    </row>
    <row r="6" spans="1:4" ht="16.5" thickTop="1" thickBot="1">
      <c r="A6" s="8">
        <v>2</v>
      </c>
      <c r="B6" s="9" t="s">
        <v>86</v>
      </c>
      <c r="C6" s="10">
        <v>198253.52903034963</v>
      </c>
      <c r="D6" s="7">
        <f t="shared" ref="D6:D23" si="0">C6/C$23</f>
        <v>6.1185900749735405E-3</v>
      </c>
    </row>
    <row r="7" spans="1:4" ht="16.5" thickTop="1" thickBot="1">
      <c r="A7" s="8">
        <v>3</v>
      </c>
      <c r="B7" s="9" t="s">
        <v>87</v>
      </c>
      <c r="C7" s="10">
        <v>469204.18733695551</v>
      </c>
      <c r="D7" s="7">
        <f t="shared" si="0"/>
        <v>1.4480791831637132E-2</v>
      </c>
    </row>
    <row r="8" spans="1:4" ht="16.5" thickTop="1" thickBot="1">
      <c r="A8" s="8">
        <v>4</v>
      </c>
      <c r="B8" s="9" t="s">
        <v>88</v>
      </c>
      <c r="C8" s="10">
        <v>250437.51500671028</v>
      </c>
      <c r="D8" s="7">
        <f t="shared" si="0"/>
        <v>7.7291158508785932E-3</v>
      </c>
    </row>
    <row r="9" spans="1:4" ht="16.5" thickTop="1" thickBot="1">
      <c r="A9" s="8">
        <v>5</v>
      </c>
      <c r="B9" s="9" t="s">
        <v>89</v>
      </c>
      <c r="C9" s="10">
        <v>26626.724775932893</v>
      </c>
      <c r="D9" s="7">
        <f t="shared" si="0"/>
        <v>8.217660222236689E-4</v>
      </c>
    </row>
    <row r="10" spans="1:4" ht="16.5" thickTop="1" thickBot="1">
      <c r="A10" s="8">
        <v>6</v>
      </c>
      <c r="B10" s="9" t="s">
        <v>90</v>
      </c>
      <c r="C10" s="10">
        <v>2500821.6195872943</v>
      </c>
      <c r="D10" s="7">
        <f t="shared" si="0"/>
        <v>7.7181487844000224E-2</v>
      </c>
    </row>
    <row r="11" spans="1:4" ht="16.5" thickTop="1" thickBot="1">
      <c r="A11" s="8">
        <v>7</v>
      </c>
      <c r="B11" s="9" t="s">
        <v>91</v>
      </c>
      <c r="C11" s="10">
        <v>465841.33161757427</v>
      </c>
      <c r="D11" s="7">
        <f t="shared" si="0"/>
        <v>1.4377005857542193E-2</v>
      </c>
    </row>
    <row r="12" spans="1:4" ht="16.5" thickTop="1" thickBot="1">
      <c r="A12" s="8">
        <v>8</v>
      </c>
      <c r="B12" s="9" t="s">
        <v>92</v>
      </c>
      <c r="C12" s="10">
        <v>4102.8850685878206</v>
      </c>
      <c r="D12" s="7">
        <f t="shared" si="0"/>
        <v>1.2662509455544445E-4</v>
      </c>
    </row>
    <row r="13" spans="1:4" ht="16.5" thickTop="1" thickBot="1">
      <c r="A13" s="8">
        <v>9</v>
      </c>
      <c r="B13" s="9" t="s">
        <v>93</v>
      </c>
      <c r="C13" s="10">
        <v>78749.173816735958</v>
      </c>
      <c r="D13" s="7">
        <f t="shared" si="0"/>
        <v>2.4303926173928807E-3</v>
      </c>
    </row>
    <row r="14" spans="1:4" ht="16.5" thickTop="1" thickBot="1">
      <c r="A14" s="8">
        <v>10</v>
      </c>
      <c r="B14" s="9" t="s">
        <v>94</v>
      </c>
      <c r="C14" s="10">
        <v>2423873.5372152692</v>
      </c>
      <c r="D14" s="7">
        <f t="shared" si="0"/>
        <v>7.480668132533469E-2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89434.415505145575</v>
      </c>
      <c r="D16" s="7">
        <f t="shared" si="0"/>
        <v>2.7601653788824785E-3</v>
      </c>
    </row>
    <row r="17" spans="1:4" ht="16.5" thickTop="1" thickBot="1">
      <c r="A17" s="8">
        <v>13</v>
      </c>
      <c r="B17" s="9" t="s">
        <v>97</v>
      </c>
      <c r="C17" s="10">
        <v>700153.40804538445</v>
      </c>
      <c r="D17" s="7">
        <f t="shared" si="0"/>
        <v>2.1608451130116228E-2</v>
      </c>
    </row>
    <row r="18" spans="1:4" ht="16.5" thickTop="1" thickBot="1">
      <c r="A18" s="8">
        <v>14</v>
      </c>
      <c r="B18" s="9" t="s">
        <v>98</v>
      </c>
      <c r="C18" s="10">
        <v>4032071.0204918301</v>
      </c>
      <c r="D18" s="7">
        <f t="shared" si="0"/>
        <v>0.12443959937678109</v>
      </c>
    </row>
    <row r="19" spans="1:4" ht="16.5" thickTop="1" thickBot="1">
      <c r="A19" s="8">
        <v>15</v>
      </c>
      <c r="B19" s="9" t="s">
        <v>99</v>
      </c>
      <c r="C19" s="10">
        <v>272148.00501117751</v>
      </c>
      <c r="D19" s="7">
        <f t="shared" si="0"/>
        <v>8.3991548121714835E-3</v>
      </c>
    </row>
    <row r="20" spans="1:4" ht="16.5" thickTop="1" thickBot="1">
      <c r="A20" s="8">
        <v>16</v>
      </c>
      <c r="B20" s="9" t="s">
        <v>100</v>
      </c>
      <c r="C20" s="10">
        <v>1845913.8029238402</v>
      </c>
      <c r="D20" s="7">
        <f t="shared" si="0"/>
        <v>5.6969426617860974E-2</v>
      </c>
    </row>
    <row r="21" spans="1:4" ht="16.5" thickTop="1" thickBot="1">
      <c r="A21" s="8">
        <v>17</v>
      </c>
      <c r="B21" s="9" t="s">
        <v>101</v>
      </c>
      <c r="C21" s="10">
        <v>16045246.451051347</v>
      </c>
      <c r="D21" s="7">
        <f t="shared" si="0"/>
        <v>0.49519565258723941</v>
      </c>
    </row>
    <row r="22" spans="1:4" ht="16.5" thickTop="1" thickBot="1">
      <c r="A22" s="8">
        <v>18</v>
      </c>
      <c r="B22" s="9" t="s">
        <v>102</v>
      </c>
      <c r="C22" s="10">
        <v>1966537.6076881711</v>
      </c>
      <c r="D22" s="7">
        <f t="shared" si="0"/>
        <v>6.069217303375754E-2</v>
      </c>
    </row>
    <row r="23" spans="1:4" ht="16.5" thickTop="1" thickBot="1">
      <c r="A23" s="11"/>
      <c r="B23" s="12" t="s">
        <v>103</v>
      </c>
      <c r="C23" s="13">
        <f>SUM(C5:C22)</f>
        <v>32401832.219689429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6081.8076506033367</v>
      </c>
      <c r="D7" s="7">
        <f t="shared" si="0"/>
        <v>1.652083347155835E-2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190.74455261292189</v>
      </c>
      <c r="D9" s="7">
        <f t="shared" si="0"/>
        <v>5.1814512565394376E-4</v>
      </c>
    </row>
    <row r="10" spans="1:4" ht="16.5" thickTop="1" thickBot="1">
      <c r="A10" s="8">
        <v>6</v>
      </c>
      <c r="B10" s="9" t="s">
        <v>90</v>
      </c>
      <c r="C10" s="10">
        <v>316.67775248307498</v>
      </c>
      <c r="D10" s="7">
        <f t="shared" si="0"/>
        <v>8.6023444237031147E-4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2419.9536436633803</v>
      </c>
      <c r="D14" s="7">
        <f t="shared" si="0"/>
        <v>6.5736461020577388E-3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18881.622089910012</v>
      </c>
      <c r="D17" s="7">
        <f t="shared" si="0"/>
        <v>5.1290693843195664E-2</v>
      </c>
    </row>
    <row r="18" spans="1:4" ht="16.5" thickTop="1" thickBot="1">
      <c r="A18" s="8">
        <v>14</v>
      </c>
      <c r="B18" s="9" t="s">
        <v>98</v>
      </c>
      <c r="C18" s="10">
        <v>222814.83949983949</v>
      </c>
      <c r="D18" s="7">
        <f t="shared" si="0"/>
        <v>0.60526196648190167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74504.275881198075</v>
      </c>
      <c r="D20" s="7">
        <f t="shared" si="0"/>
        <v>0.20238600190359649</v>
      </c>
    </row>
    <row r="21" spans="1:4" ht="16.5" thickTop="1" thickBot="1">
      <c r="A21" s="8">
        <v>17</v>
      </c>
      <c r="B21" s="9" t="s">
        <v>101</v>
      </c>
      <c r="C21" s="10">
        <v>18162.452180879452</v>
      </c>
      <c r="D21" s="7">
        <f t="shared" si="0"/>
        <v>4.9337115731649998E-2</v>
      </c>
    </row>
    <row r="22" spans="1:4" ht="16.5" thickTop="1" thickBot="1">
      <c r="A22" s="8">
        <v>18</v>
      </c>
      <c r="B22" s="9" t="s">
        <v>102</v>
      </c>
      <c r="C22" s="10">
        <v>24757.216643505963</v>
      </c>
      <c r="D22" s="7">
        <f t="shared" si="0"/>
        <v>6.7251362898015948E-2</v>
      </c>
    </row>
    <row r="23" spans="1:4" ht="16.5" thickTop="1" thickBot="1">
      <c r="A23" s="11"/>
      <c r="B23" s="12" t="s">
        <v>103</v>
      </c>
      <c r="C23" s="13">
        <f>SUM(C5:C22)</f>
        <v>368129.58989469567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24986.484245130141</v>
      </c>
      <c r="D5" s="7">
        <f>C5/C$23</f>
        <v>5.0832116569255181E-3</v>
      </c>
    </row>
    <row r="6" spans="1:4" ht="16.5" thickTop="1" thickBot="1">
      <c r="A6" s="8">
        <v>2</v>
      </c>
      <c r="B6" s="9" t="s">
        <v>86</v>
      </c>
      <c r="C6" s="10">
        <v>12469.627957198583</v>
      </c>
      <c r="D6" s="7">
        <f t="shared" ref="D6:D23" si="0">C6/C$23</f>
        <v>2.5368017992331211E-3</v>
      </c>
    </row>
    <row r="7" spans="1:4" ht="16.5" thickTop="1" thickBot="1">
      <c r="A7" s="8">
        <v>3</v>
      </c>
      <c r="B7" s="9" t="s">
        <v>87</v>
      </c>
      <c r="C7" s="10">
        <v>81286.804629143386</v>
      </c>
      <c r="D7" s="7">
        <f t="shared" si="0"/>
        <v>1.6536861640533564E-2</v>
      </c>
    </row>
    <row r="8" spans="1:4" ht="16.5" thickTop="1" thickBot="1">
      <c r="A8" s="8">
        <v>4</v>
      </c>
      <c r="B8" s="9" t="s">
        <v>88</v>
      </c>
      <c r="C8" s="10">
        <v>590518.07025132026</v>
      </c>
      <c r="D8" s="7">
        <f t="shared" si="0"/>
        <v>0.12013408164502812</v>
      </c>
    </row>
    <row r="9" spans="1:4" ht="16.5" thickTop="1" thickBot="1">
      <c r="A9" s="8">
        <v>5</v>
      </c>
      <c r="B9" s="9" t="s">
        <v>89</v>
      </c>
      <c r="C9" s="10">
        <v>13101.126765502895</v>
      </c>
      <c r="D9" s="7">
        <f t="shared" si="0"/>
        <v>2.6652729387585902E-3</v>
      </c>
    </row>
    <row r="10" spans="1:4" ht="16.5" thickTop="1" thickBot="1">
      <c r="A10" s="8">
        <v>6</v>
      </c>
      <c r="B10" s="9" t="s">
        <v>90</v>
      </c>
      <c r="C10" s="10">
        <v>82056.353943826529</v>
      </c>
      <c r="D10" s="7">
        <f t="shared" si="0"/>
        <v>1.6693417561270543E-2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6052.73217138153</v>
      </c>
      <c r="D13" s="7">
        <f t="shared" si="0"/>
        <v>1.2313584587560068E-3</v>
      </c>
    </row>
    <row r="14" spans="1:4" ht="16.5" thickTop="1" thickBot="1">
      <c r="A14" s="8">
        <v>10</v>
      </c>
      <c r="B14" s="9" t="s">
        <v>94</v>
      </c>
      <c r="C14" s="10">
        <v>422349.48944052181</v>
      </c>
      <c r="D14" s="7">
        <f t="shared" si="0"/>
        <v>8.5922126016549541E-2</v>
      </c>
    </row>
    <row r="15" spans="1:4" ht="16.5" thickTop="1" thickBot="1">
      <c r="A15" s="8">
        <v>11</v>
      </c>
      <c r="B15" s="9" t="s">
        <v>95</v>
      </c>
      <c r="C15" s="10">
        <v>80634.105887917147</v>
      </c>
      <c r="D15" s="7">
        <f t="shared" si="0"/>
        <v>1.6404077619487926E-2</v>
      </c>
    </row>
    <row r="16" spans="1:4" ht="16.5" thickTop="1" thickBot="1">
      <c r="A16" s="8">
        <v>12</v>
      </c>
      <c r="B16" s="9" t="s">
        <v>96</v>
      </c>
      <c r="C16" s="10">
        <v>160579.88392701381</v>
      </c>
      <c r="D16" s="7">
        <f t="shared" si="0"/>
        <v>3.2668122887461945E-2</v>
      </c>
    </row>
    <row r="17" spans="1:4" ht="16.5" thickTop="1" thickBot="1">
      <c r="A17" s="8">
        <v>13</v>
      </c>
      <c r="B17" s="9" t="s">
        <v>97</v>
      </c>
      <c r="C17" s="10">
        <v>151298.33210191826</v>
      </c>
      <c r="D17" s="7">
        <f t="shared" si="0"/>
        <v>3.0779898358999948E-2</v>
      </c>
    </row>
    <row r="18" spans="1:4" ht="16.5" thickTop="1" thickBot="1">
      <c r="A18" s="8">
        <v>14</v>
      </c>
      <c r="B18" s="9" t="s">
        <v>98</v>
      </c>
      <c r="C18" s="10">
        <v>2405442.718867755</v>
      </c>
      <c r="D18" s="7">
        <f t="shared" si="0"/>
        <v>0.48935954128873882</v>
      </c>
    </row>
    <row r="19" spans="1:4" ht="16.5" thickTop="1" thickBot="1">
      <c r="A19" s="8">
        <v>15</v>
      </c>
      <c r="B19" s="9" t="s">
        <v>99</v>
      </c>
      <c r="C19" s="10">
        <v>1346.6907136582806</v>
      </c>
      <c r="D19" s="7">
        <f t="shared" si="0"/>
        <v>2.7396867309474745E-4</v>
      </c>
    </row>
    <row r="20" spans="1:4" ht="16.5" thickTop="1" thickBot="1">
      <c r="A20" s="8">
        <v>16</v>
      </c>
      <c r="B20" s="9" t="s">
        <v>100</v>
      </c>
      <c r="C20" s="10">
        <v>459538.97384306014</v>
      </c>
      <c r="D20" s="7">
        <f t="shared" si="0"/>
        <v>9.3487897126059538E-2</v>
      </c>
    </row>
    <row r="21" spans="1:4" ht="16.5" thickTop="1" thickBot="1">
      <c r="A21" s="8">
        <v>17</v>
      </c>
      <c r="B21" s="9" t="s">
        <v>101</v>
      </c>
      <c r="C21" s="10">
        <v>165185.58616640151</v>
      </c>
      <c r="D21" s="7">
        <f t="shared" si="0"/>
        <v>3.3605099817945731E-2</v>
      </c>
    </row>
    <row r="22" spans="1:4" ht="16.5" thickTop="1" thickBot="1">
      <c r="A22" s="8">
        <v>18</v>
      </c>
      <c r="B22" s="9" t="s">
        <v>102</v>
      </c>
      <c r="C22" s="10">
        <v>258644.62784072355</v>
      </c>
      <c r="D22" s="7">
        <f t="shared" si="0"/>
        <v>5.2618262511156283E-2</v>
      </c>
    </row>
    <row r="23" spans="1:4" ht="16.5" thickTop="1" thickBot="1">
      <c r="A23" s="11"/>
      <c r="B23" s="12" t="s">
        <v>103</v>
      </c>
      <c r="C23" s="13">
        <f>SUM(C5:C22)</f>
        <v>4915491.6087524733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3155.3654742422023</v>
      </c>
      <c r="D5" s="7">
        <f>C5/C$23</f>
        <v>1.9373230444804438E-3</v>
      </c>
    </row>
    <row r="6" spans="1:4" ht="16.5" thickTop="1" thickBot="1">
      <c r="A6" s="8">
        <v>2</v>
      </c>
      <c r="B6" s="9" t="s">
        <v>86</v>
      </c>
      <c r="C6" s="10">
        <v>801.32062660269344</v>
      </c>
      <c r="D6" s="7">
        <f t="shared" ref="D6:D23" si="0">C6/C$23</f>
        <v>4.9199274334702479E-4</v>
      </c>
    </row>
    <row r="7" spans="1:4" ht="16.5" thickTop="1" thickBot="1">
      <c r="A7" s="8">
        <v>3</v>
      </c>
      <c r="B7" s="9" t="s">
        <v>87</v>
      </c>
      <c r="C7" s="10">
        <v>67423.992046574611</v>
      </c>
      <c r="D7" s="7">
        <f t="shared" si="0"/>
        <v>4.1396806363315351E-2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5331.227537866077</v>
      </c>
      <c r="D9" s="7">
        <f t="shared" si="0"/>
        <v>3.2732531457254259E-3</v>
      </c>
    </row>
    <row r="10" spans="1:4" ht="16.5" thickTop="1" thickBot="1">
      <c r="A10" s="8">
        <v>6</v>
      </c>
      <c r="B10" s="9" t="s">
        <v>90</v>
      </c>
      <c r="C10" s="10">
        <v>2813.003235628229</v>
      </c>
      <c r="D10" s="7">
        <f t="shared" si="0"/>
        <v>1.7271203722888638E-3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354046.67341917451</v>
      </c>
      <c r="D14" s="7">
        <f t="shared" si="0"/>
        <v>0.21737665092546407</v>
      </c>
    </row>
    <row r="15" spans="1:4" ht="16.5" thickTop="1" thickBot="1">
      <c r="A15" s="8">
        <v>11</v>
      </c>
      <c r="B15" s="9" t="s">
        <v>95</v>
      </c>
      <c r="C15" s="10">
        <v>34948.605380269255</v>
      </c>
      <c r="D15" s="7">
        <f t="shared" si="0"/>
        <v>2.1457653361663092E-2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33172.43270727159</v>
      </c>
      <c r="D17" s="7">
        <f t="shared" si="0"/>
        <v>2.0367123507525925E-2</v>
      </c>
    </row>
    <row r="18" spans="1:4" ht="16.5" thickTop="1" thickBot="1">
      <c r="A18" s="8">
        <v>14</v>
      </c>
      <c r="B18" s="9" t="s">
        <v>98</v>
      </c>
      <c r="C18" s="10">
        <v>580530.9727462614</v>
      </c>
      <c r="D18" s="7">
        <f t="shared" si="0"/>
        <v>0.35643288890523361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242587.93760949877</v>
      </c>
      <c r="D20" s="7">
        <f t="shared" si="0"/>
        <v>0.14894350771101567</v>
      </c>
    </row>
    <row r="21" spans="1:4" ht="16.5" thickTop="1" thickBot="1">
      <c r="A21" s="8">
        <v>17</v>
      </c>
      <c r="B21" s="9" t="s">
        <v>101</v>
      </c>
      <c r="C21" s="10">
        <v>105061.32114244753</v>
      </c>
      <c r="D21" s="7">
        <f t="shared" si="0"/>
        <v>6.4505275282479291E-2</v>
      </c>
    </row>
    <row r="22" spans="1:4" ht="16.5" thickTop="1" thickBot="1">
      <c r="A22" s="8">
        <v>18</v>
      </c>
      <c r="B22" s="9" t="s">
        <v>102</v>
      </c>
      <c r="C22" s="10">
        <v>198851.63118607286</v>
      </c>
      <c r="D22" s="7">
        <f t="shared" si="0"/>
        <v>0.12209040463746117</v>
      </c>
    </row>
    <row r="23" spans="1:4" ht="16.5" thickTop="1" thickBot="1">
      <c r="A23" s="11"/>
      <c r="B23" s="12" t="s">
        <v>103</v>
      </c>
      <c r="C23" s="13">
        <f>SUM(C5:C22)</f>
        <v>1628724.4831119098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1977174.2932424664</v>
      </c>
      <c r="D5" s="7">
        <f>C5/C$23</f>
        <v>2.1426517025162073E-2</v>
      </c>
    </row>
    <row r="6" spans="1:4" ht="16.5" thickTop="1" thickBot="1">
      <c r="A6" s="8">
        <v>2</v>
      </c>
      <c r="B6" s="9" t="s">
        <v>86</v>
      </c>
      <c r="C6" s="10">
        <v>1275637.3001346961</v>
      </c>
      <c r="D6" s="7">
        <f t="shared" ref="D6:D23" si="0">C6/C$23</f>
        <v>1.3824003489567922E-2</v>
      </c>
    </row>
    <row r="7" spans="1:4" ht="16.5" thickTop="1" thickBot="1">
      <c r="A7" s="8">
        <v>3</v>
      </c>
      <c r="B7" s="9" t="s">
        <v>87</v>
      </c>
      <c r="C7" s="10">
        <v>1439969.5386912313</v>
      </c>
      <c r="D7" s="7">
        <f t="shared" si="0"/>
        <v>1.560486191932235E-2</v>
      </c>
    </row>
    <row r="8" spans="1:4" ht="16.5" thickTop="1" thickBot="1">
      <c r="A8" s="8">
        <v>4</v>
      </c>
      <c r="B8" s="9" t="s">
        <v>88</v>
      </c>
      <c r="C8" s="10">
        <v>5738.9401927632944</v>
      </c>
      <c r="D8" s="7">
        <f t="shared" si="0"/>
        <v>6.2192544262232142E-5</v>
      </c>
    </row>
    <row r="9" spans="1:4" ht="16.5" thickTop="1" thickBot="1">
      <c r="A9" s="8">
        <v>5</v>
      </c>
      <c r="B9" s="9" t="s">
        <v>89</v>
      </c>
      <c r="C9" s="10">
        <v>292132.11604751792</v>
      </c>
      <c r="D9" s="7">
        <f t="shared" si="0"/>
        <v>3.1658178944981665E-3</v>
      </c>
    </row>
    <row r="10" spans="1:4" ht="16.5" thickTop="1" thickBot="1">
      <c r="A10" s="8">
        <v>6</v>
      </c>
      <c r="B10" s="9" t="s">
        <v>90</v>
      </c>
      <c r="C10" s="10">
        <v>3945438.69600891</v>
      </c>
      <c r="D10" s="7">
        <f t="shared" si="0"/>
        <v>4.2756478111563807E-2</v>
      </c>
    </row>
    <row r="11" spans="1:4" ht="16.5" thickTop="1" thickBot="1">
      <c r="A11" s="8">
        <v>7</v>
      </c>
      <c r="B11" s="9" t="s">
        <v>91</v>
      </c>
      <c r="C11" s="10">
        <v>4671304.2154416628</v>
      </c>
      <c r="D11" s="7">
        <f t="shared" si="0"/>
        <v>5.0622638400649012E-2</v>
      </c>
    </row>
    <row r="12" spans="1:4" ht="16.5" thickTop="1" thickBot="1">
      <c r="A12" s="8">
        <v>8</v>
      </c>
      <c r="B12" s="9" t="s">
        <v>92</v>
      </c>
      <c r="C12" s="10">
        <v>958907.34876770317</v>
      </c>
      <c r="D12" s="7">
        <f t="shared" si="0"/>
        <v>1.0391620356458174E-2</v>
      </c>
    </row>
    <row r="13" spans="1:4" ht="16.5" thickTop="1" thickBot="1">
      <c r="A13" s="8">
        <v>9</v>
      </c>
      <c r="B13" s="9" t="s">
        <v>93</v>
      </c>
      <c r="C13" s="10">
        <v>489566.26262653805</v>
      </c>
      <c r="D13" s="7">
        <f t="shared" si="0"/>
        <v>5.3053996792108322E-3</v>
      </c>
    </row>
    <row r="14" spans="1:4" ht="16.5" thickTop="1" thickBot="1">
      <c r="A14" s="8">
        <v>10</v>
      </c>
      <c r="B14" s="9" t="s">
        <v>94</v>
      </c>
      <c r="C14" s="10">
        <v>3064702.1860543774</v>
      </c>
      <c r="D14" s="7">
        <f t="shared" si="0"/>
        <v>3.3211990359664642E-2</v>
      </c>
    </row>
    <row r="15" spans="1:4" ht="16.5" thickTop="1" thickBot="1">
      <c r="A15" s="8">
        <v>11</v>
      </c>
      <c r="B15" s="9" t="s">
        <v>95</v>
      </c>
      <c r="C15" s="10">
        <v>522175.45324965386</v>
      </c>
      <c r="D15" s="7">
        <f t="shared" si="0"/>
        <v>5.6587834858134916E-3</v>
      </c>
    </row>
    <row r="16" spans="1:4" ht="16.5" thickTop="1" thickBot="1">
      <c r="A16" s="8">
        <v>12</v>
      </c>
      <c r="B16" s="9" t="s">
        <v>96</v>
      </c>
      <c r="C16" s="10">
        <v>12920592.53812624</v>
      </c>
      <c r="D16" s="7">
        <f t="shared" si="0"/>
        <v>0.14001967198315876</v>
      </c>
    </row>
    <row r="17" spans="1:4" ht="16.5" thickTop="1" thickBot="1">
      <c r="A17" s="8">
        <v>13</v>
      </c>
      <c r="B17" s="9" t="s">
        <v>97</v>
      </c>
      <c r="C17" s="10">
        <v>3052038.5664396435</v>
      </c>
      <c r="D17" s="7">
        <f t="shared" si="0"/>
        <v>3.3074755487553141E-2</v>
      </c>
    </row>
    <row r="18" spans="1:4" ht="16.5" thickTop="1" thickBot="1">
      <c r="A18" s="8">
        <v>14</v>
      </c>
      <c r="B18" s="9" t="s">
        <v>98</v>
      </c>
      <c r="C18" s="10">
        <v>7061928.4411718445</v>
      </c>
      <c r="D18" s="7">
        <f t="shared" si="0"/>
        <v>7.6529687085451562E-2</v>
      </c>
    </row>
    <row r="19" spans="1:4" ht="16.5" thickTop="1" thickBot="1">
      <c r="A19" s="8">
        <v>15</v>
      </c>
      <c r="B19" s="9" t="s">
        <v>99</v>
      </c>
      <c r="C19" s="10">
        <v>421588.66764359042</v>
      </c>
      <c r="D19" s="7">
        <f t="shared" si="0"/>
        <v>4.5687306353082461E-3</v>
      </c>
    </row>
    <row r="20" spans="1:4" ht="16.5" thickTop="1" thickBot="1">
      <c r="A20" s="8">
        <v>16</v>
      </c>
      <c r="B20" s="9" t="s">
        <v>100</v>
      </c>
      <c r="C20" s="10">
        <v>2553052.7424751348</v>
      </c>
      <c r="D20" s="7">
        <f t="shared" si="0"/>
        <v>2.7667276597588161E-2</v>
      </c>
    </row>
    <row r="21" spans="1:4" ht="16.5" thickTop="1" thickBot="1">
      <c r="A21" s="8">
        <v>17</v>
      </c>
      <c r="B21" s="9" t="s">
        <v>101</v>
      </c>
      <c r="C21" s="10">
        <v>42717536.952081293</v>
      </c>
      <c r="D21" s="7">
        <f t="shared" si="0"/>
        <v>0.46292733822455961</v>
      </c>
    </row>
    <row r="22" spans="1:4" ht="16.5" thickTop="1" thickBot="1">
      <c r="A22" s="8">
        <v>18</v>
      </c>
      <c r="B22" s="9" t="s">
        <v>102</v>
      </c>
      <c r="C22" s="10">
        <v>4907496.2196071064</v>
      </c>
      <c r="D22" s="7">
        <f t="shared" si="0"/>
        <v>5.3182236720207686E-2</v>
      </c>
    </row>
    <row r="23" spans="1:4" ht="16.5" thickTop="1" thickBot="1">
      <c r="A23" s="11"/>
      <c r="B23" s="12" t="s">
        <v>103</v>
      </c>
      <c r="C23" s="13">
        <f>SUM(C5:C22)</f>
        <v>92276980.478002384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638145.7230546003</v>
      </c>
      <c r="D5" s="7">
        <f>C5/C$23</f>
        <v>6.8367230812261148E-2</v>
      </c>
    </row>
    <row r="6" spans="1:4" ht="16.5" thickTop="1" thickBot="1">
      <c r="A6" s="8">
        <v>2</v>
      </c>
      <c r="B6" s="9" t="s">
        <v>86</v>
      </c>
      <c r="C6" s="10">
        <v>17901.784160096544</v>
      </c>
      <c r="D6" s="7">
        <f t="shared" ref="D6:D23" si="0">C6/C$23</f>
        <v>1.9178933046298634E-3</v>
      </c>
    </row>
    <row r="7" spans="1:4" ht="16.5" thickTop="1" thickBot="1">
      <c r="A7" s="8">
        <v>3</v>
      </c>
      <c r="B7" s="9" t="s">
        <v>87</v>
      </c>
      <c r="C7" s="10">
        <v>345866.8941153601</v>
      </c>
      <c r="D7" s="7">
        <f t="shared" si="0"/>
        <v>3.7054172622389484E-2</v>
      </c>
    </row>
    <row r="8" spans="1:4" ht="16.5" thickTop="1" thickBot="1">
      <c r="A8" s="8">
        <v>4</v>
      </c>
      <c r="B8" s="9" t="s">
        <v>88</v>
      </c>
      <c r="C8" s="10">
        <v>47696.741866355231</v>
      </c>
      <c r="D8" s="7">
        <f t="shared" si="0"/>
        <v>5.1099522293451809E-3</v>
      </c>
    </row>
    <row r="9" spans="1:4" ht="16.5" thickTop="1" thickBot="1">
      <c r="A9" s="8">
        <v>5</v>
      </c>
      <c r="B9" s="9" t="s">
        <v>89</v>
      </c>
      <c r="C9" s="10">
        <v>60643.002073900811</v>
      </c>
      <c r="D9" s="7">
        <f t="shared" si="0"/>
        <v>6.4969394452559434E-3</v>
      </c>
    </row>
    <row r="10" spans="1:4" ht="16.5" thickTop="1" thickBot="1">
      <c r="A10" s="8">
        <v>6</v>
      </c>
      <c r="B10" s="9" t="s">
        <v>90</v>
      </c>
      <c r="C10" s="10">
        <v>171322.16645687542</v>
      </c>
      <c r="D10" s="7">
        <f t="shared" si="0"/>
        <v>1.8354463054846278E-2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106.41746363599623</v>
      </c>
      <c r="D12" s="7">
        <f t="shared" si="0"/>
        <v>1.1400949714169072E-5</v>
      </c>
    </row>
    <row r="13" spans="1:4" ht="16.5" thickTop="1" thickBot="1">
      <c r="A13" s="8">
        <v>9</v>
      </c>
      <c r="B13" s="9" t="s">
        <v>93</v>
      </c>
      <c r="C13" s="10">
        <v>68082.09286379462</v>
      </c>
      <c r="D13" s="7">
        <f t="shared" si="0"/>
        <v>7.2939204774746941E-3</v>
      </c>
    </row>
    <row r="14" spans="1:4" ht="16.5" thickTop="1" thickBot="1">
      <c r="A14" s="8">
        <v>10</v>
      </c>
      <c r="B14" s="9" t="s">
        <v>94</v>
      </c>
      <c r="C14" s="10">
        <v>1030530.4766405426</v>
      </c>
      <c r="D14" s="7">
        <f t="shared" si="0"/>
        <v>0.11040505704294334</v>
      </c>
    </row>
    <row r="15" spans="1:4" ht="16.5" thickTop="1" thickBot="1">
      <c r="A15" s="8">
        <v>11</v>
      </c>
      <c r="B15" s="9" t="s">
        <v>95</v>
      </c>
      <c r="C15" s="10">
        <v>535565.18318099517</v>
      </c>
      <c r="D15" s="7">
        <f t="shared" si="0"/>
        <v>5.7377346851564176E-2</v>
      </c>
    </row>
    <row r="16" spans="1:4" ht="16.5" thickTop="1" thickBot="1">
      <c r="A16" s="8">
        <v>12</v>
      </c>
      <c r="B16" s="9" t="s">
        <v>96</v>
      </c>
      <c r="C16" s="10">
        <v>809662.38018290605</v>
      </c>
      <c r="D16" s="7">
        <f t="shared" si="0"/>
        <v>8.6742530469382004E-2</v>
      </c>
    </row>
    <row r="17" spans="1:4" ht="16.5" thickTop="1" thickBot="1">
      <c r="A17" s="8">
        <v>13</v>
      </c>
      <c r="B17" s="9" t="s">
        <v>97</v>
      </c>
      <c r="C17" s="10">
        <v>407268.83540747617</v>
      </c>
      <c r="D17" s="7">
        <f t="shared" si="0"/>
        <v>4.3632420412792416E-2</v>
      </c>
    </row>
    <row r="18" spans="1:4" ht="16.5" thickTop="1" thickBot="1">
      <c r="A18" s="8">
        <v>14</v>
      </c>
      <c r="B18" s="9" t="s">
        <v>98</v>
      </c>
      <c r="C18" s="10">
        <v>2586900.7513202443</v>
      </c>
      <c r="D18" s="7">
        <f t="shared" si="0"/>
        <v>0.27714553959141819</v>
      </c>
    </row>
    <row r="19" spans="1:4" ht="16.5" thickTop="1" thickBot="1">
      <c r="A19" s="8">
        <v>15</v>
      </c>
      <c r="B19" s="9" t="s">
        <v>99</v>
      </c>
      <c r="C19" s="10">
        <v>19052.003606128223</v>
      </c>
      <c r="D19" s="7">
        <f t="shared" si="0"/>
        <v>2.0411211435240693E-3</v>
      </c>
    </row>
    <row r="20" spans="1:4" ht="16.5" thickTop="1" thickBot="1">
      <c r="A20" s="8">
        <v>16</v>
      </c>
      <c r="B20" s="9" t="s">
        <v>100</v>
      </c>
      <c r="C20" s="10">
        <v>1282191.629985098</v>
      </c>
      <c r="D20" s="7">
        <f t="shared" si="0"/>
        <v>0.13736657309734923</v>
      </c>
    </row>
    <row r="21" spans="1:4" ht="16.5" thickTop="1" thickBot="1">
      <c r="A21" s="8">
        <v>17</v>
      </c>
      <c r="B21" s="9" t="s">
        <v>101</v>
      </c>
      <c r="C21" s="10">
        <v>698551.90833651205</v>
      </c>
      <c r="D21" s="7">
        <f t="shared" si="0"/>
        <v>7.4838799080224477E-2</v>
      </c>
    </row>
    <row r="22" spans="1:4" ht="16.5" thickTop="1" thickBot="1">
      <c r="A22" s="8">
        <v>18</v>
      </c>
      <c r="B22" s="9" t="s">
        <v>102</v>
      </c>
      <c r="C22" s="10">
        <v>614599.63391036831</v>
      </c>
      <c r="D22" s="7">
        <f t="shared" si="0"/>
        <v>6.5844639414885206E-2</v>
      </c>
    </row>
    <row r="23" spans="1:4" ht="16.5" thickTop="1" thickBot="1">
      <c r="A23" s="11"/>
      <c r="B23" s="12" t="s">
        <v>103</v>
      </c>
      <c r="C23" s="13">
        <f>SUM(C5:C22)</f>
        <v>9334087.6246248912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8207.9164745476282</v>
      </c>
      <c r="D5" s="7">
        <f>C5/C$23</f>
        <v>1.3244682168283661E-3</v>
      </c>
    </row>
    <row r="6" spans="1:4" ht="16.5" thickTop="1" thickBot="1">
      <c r="A6" s="8">
        <v>2</v>
      </c>
      <c r="B6" s="9" t="s">
        <v>86</v>
      </c>
      <c r="C6" s="10">
        <v>11801.229559257561</v>
      </c>
      <c r="D6" s="7">
        <f t="shared" ref="D6:D23" si="0">C6/C$23</f>
        <v>1.9043022086300556E-3</v>
      </c>
    </row>
    <row r="7" spans="1:4" ht="16.5" thickTop="1" thickBot="1">
      <c r="A7" s="8">
        <v>3</v>
      </c>
      <c r="B7" s="9" t="s">
        <v>87</v>
      </c>
      <c r="C7" s="10">
        <v>341730.72588111873</v>
      </c>
      <c r="D7" s="7">
        <f t="shared" si="0"/>
        <v>5.5143285941902057E-2</v>
      </c>
    </row>
    <row r="8" spans="1:4" ht="16.5" thickTop="1" thickBot="1">
      <c r="A8" s="8">
        <v>4</v>
      </c>
      <c r="B8" s="9" t="s">
        <v>88</v>
      </c>
      <c r="C8" s="10">
        <v>1336.2261080049643</v>
      </c>
      <c r="D8" s="7">
        <f t="shared" si="0"/>
        <v>2.1561976368020768E-4</v>
      </c>
    </row>
    <row r="9" spans="1:4" ht="16.5" thickTop="1" thickBot="1">
      <c r="A9" s="8">
        <v>5</v>
      </c>
      <c r="B9" s="9" t="s">
        <v>89</v>
      </c>
      <c r="C9" s="10">
        <v>34413.625597974693</v>
      </c>
      <c r="D9" s="7">
        <f t="shared" si="0"/>
        <v>5.5531453654151181E-3</v>
      </c>
    </row>
    <row r="10" spans="1:4" ht="16.5" thickTop="1" thickBot="1">
      <c r="A10" s="8">
        <v>6</v>
      </c>
      <c r="B10" s="9" t="s">
        <v>90</v>
      </c>
      <c r="C10" s="10">
        <v>261028.1791417473</v>
      </c>
      <c r="D10" s="7">
        <f t="shared" si="0"/>
        <v>4.2120741364985642E-2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2274.266394917282</v>
      </c>
      <c r="D12" s="7">
        <f t="shared" si="0"/>
        <v>3.6698638028413705E-4</v>
      </c>
    </row>
    <row r="13" spans="1:4" ht="16.5" thickTop="1" thickBot="1">
      <c r="A13" s="8">
        <v>9</v>
      </c>
      <c r="B13" s="9" t="s">
        <v>93</v>
      </c>
      <c r="C13" s="10">
        <v>143.71444721732831</v>
      </c>
      <c r="D13" s="7">
        <f t="shared" si="0"/>
        <v>2.3190442815623301E-5</v>
      </c>
    </row>
    <row r="14" spans="1:4" ht="16.5" thickTop="1" thickBot="1">
      <c r="A14" s="8">
        <v>10</v>
      </c>
      <c r="B14" s="9" t="s">
        <v>94</v>
      </c>
      <c r="C14" s="10">
        <v>1119589.8721132986</v>
      </c>
      <c r="D14" s="7">
        <f t="shared" si="0"/>
        <v>0.1806623162035437</v>
      </c>
    </row>
    <row r="15" spans="1:4" ht="16.5" thickTop="1" thickBot="1">
      <c r="A15" s="8">
        <v>11</v>
      </c>
      <c r="B15" s="9" t="s">
        <v>95</v>
      </c>
      <c r="C15" s="10">
        <v>658527.7524512707</v>
      </c>
      <c r="D15" s="7">
        <f t="shared" si="0"/>
        <v>0.10626315225377543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337178.94242726284</v>
      </c>
      <c r="D17" s="7">
        <f t="shared" si="0"/>
        <v>5.4408788638815209E-2</v>
      </c>
    </row>
    <row r="18" spans="1:4" ht="16.5" thickTop="1" thickBot="1">
      <c r="A18" s="8">
        <v>14</v>
      </c>
      <c r="B18" s="9" t="s">
        <v>98</v>
      </c>
      <c r="C18" s="10">
        <v>1979687.0974240589</v>
      </c>
      <c r="D18" s="7">
        <f t="shared" si="0"/>
        <v>0.31945167180175021</v>
      </c>
    </row>
    <row r="19" spans="1:4" ht="16.5" thickTop="1" thickBot="1">
      <c r="A19" s="8">
        <v>15</v>
      </c>
      <c r="B19" s="9" t="s">
        <v>99</v>
      </c>
      <c r="C19" s="10">
        <v>14787.52665741447</v>
      </c>
      <c r="D19" s="7">
        <f t="shared" si="0"/>
        <v>2.3861852303177973E-3</v>
      </c>
    </row>
    <row r="20" spans="1:4" ht="16.5" thickTop="1" thickBot="1">
      <c r="A20" s="8">
        <v>16</v>
      </c>
      <c r="B20" s="9" t="s">
        <v>100</v>
      </c>
      <c r="C20" s="10">
        <v>577633.68913852144</v>
      </c>
      <c r="D20" s="7">
        <f t="shared" si="0"/>
        <v>9.3209703656914195E-2</v>
      </c>
    </row>
    <row r="21" spans="1:4" ht="16.5" thickTop="1" thickBot="1">
      <c r="A21" s="8">
        <v>17</v>
      </c>
      <c r="B21" s="9" t="s">
        <v>101</v>
      </c>
      <c r="C21" s="10">
        <v>314644.41685626074</v>
      </c>
      <c r="D21" s="7">
        <f t="shared" si="0"/>
        <v>5.0772511028943049E-2</v>
      </c>
    </row>
    <row r="22" spans="1:4" ht="16.5" thickTop="1" thickBot="1">
      <c r="A22" s="8">
        <v>18</v>
      </c>
      <c r="B22" s="9" t="s">
        <v>102</v>
      </c>
      <c r="C22" s="10">
        <v>534155.95888779487</v>
      </c>
      <c r="D22" s="7">
        <f t="shared" si="0"/>
        <v>8.6193931501399132E-2</v>
      </c>
    </row>
    <row r="23" spans="1:4" ht="16.5" thickTop="1" thickBot="1">
      <c r="A23" s="11"/>
      <c r="B23" s="12" t="s">
        <v>103</v>
      </c>
      <c r="C23" s="13">
        <f>SUM(C5:C22)</f>
        <v>6197141.1395606687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127186.89900845163</v>
      </c>
      <c r="D5" s="7">
        <f>C5/C$23</f>
        <v>2.0324585148231326E-2</v>
      </c>
    </row>
    <row r="6" spans="1:4" ht="16.5" thickTop="1" thickBot="1">
      <c r="A6" s="8">
        <v>2</v>
      </c>
      <c r="B6" s="9" t="s">
        <v>86</v>
      </c>
      <c r="C6" s="10">
        <v>3312.4465994417837</v>
      </c>
      <c r="D6" s="7">
        <f t="shared" ref="D6:D23" si="0">C6/C$23</f>
        <v>5.2933205765831365E-4</v>
      </c>
    </row>
    <row r="7" spans="1:4" ht="16.5" thickTop="1" thickBot="1">
      <c r="A7" s="8">
        <v>3</v>
      </c>
      <c r="B7" s="9" t="s">
        <v>87</v>
      </c>
      <c r="C7" s="10">
        <v>46310.030753966334</v>
      </c>
      <c r="D7" s="7">
        <f t="shared" si="0"/>
        <v>7.4003861294995076E-3</v>
      </c>
    </row>
    <row r="8" spans="1:4" ht="16.5" thickTop="1" thickBot="1">
      <c r="A8" s="8">
        <v>4</v>
      </c>
      <c r="B8" s="9" t="s">
        <v>88</v>
      </c>
      <c r="C8" s="10">
        <v>190824.79807616002</v>
      </c>
      <c r="D8" s="7">
        <f t="shared" si="0"/>
        <v>3.0493980804070391E-2</v>
      </c>
    </row>
    <row r="9" spans="1:4" ht="16.5" thickTop="1" thickBot="1">
      <c r="A9" s="8">
        <v>5</v>
      </c>
      <c r="B9" s="9" t="s">
        <v>89</v>
      </c>
      <c r="C9" s="10">
        <v>84686.445976882824</v>
      </c>
      <c r="D9" s="7">
        <f t="shared" si="0"/>
        <v>1.3532973093745067E-2</v>
      </c>
    </row>
    <row r="10" spans="1:4" ht="16.5" thickTop="1" thickBot="1">
      <c r="A10" s="8">
        <v>6</v>
      </c>
      <c r="B10" s="9" t="s">
        <v>90</v>
      </c>
      <c r="C10" s="10">
        <v>70709.373867311821</v>
      </c>
      <c r="D10" s="7">
        <f t="shared" si="0"/>
        <v>1.1299423927686163E-2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144.87083284900328</v>
      </c>
      <c r="D12" s="7">
        <f t="shared" si="0"/>
        <v>2.3150494278023835E-5</v>
      </c>
    </row>
    <row r="13" spans="1:4" ht="16.5" thickTop="1" thickBot="1">
      <c r="A13" s="8">
        <v>9</v>
      </c>
      <c r="B13" s="9" t="s">
        <v>93</v>
      </c>
      <c r="C13" s="10">
        <v>81235.049689124746</v>
      </c>
      <c r="D13" s="7">
        <f t="shared" si="0"/>
        <v>1.2981436746230476E-2</v>
      </c>
    </row>
    <row r="14" spans="1:4" ht="16.5" thickTop="1" thickBot="1">
      <c r="A14" s="8">
        <v>10</v>
      </c>
      <c r="B14" s="9" t="s">
        <v>94</v>
      </c>
      <c r="C14" s="10">
        <v>791680.430409458</v>
      </c>
      <c r="D14" s="7">
        <f t="shared" si="0"/>
        <v>0.12651127154988051</v>
      </c>
    </row>
    <row r="15" spans="1:4" ht="16.5" thickTop="1" thickBot="1">
      <c r="A15" s="8">
        <v>11</v>
      </c>
      <c r="B15" s="9" t="s">
        <v>95</v>
      </c>
      <c r="C15" s="10">
        <v>145319.23680768031</v>
      </c>
      <c r="D15" s="7">
        <f t="shared" si="0"/>
        <v>2.3222149649056428E-2</v>
      </c>
    </row>
    <row r="16" spans="1:4" ht="16.5" thickTop="1" thickBot="1">
      <c r="A16" s="8">
        <v>12</v>
      </c>
      <c r="B16" s="9" t="s">
        <v>96</v>
      </c>
      <c r="C16" s="10">
        <v>1470889.6900914768</v>
      </c>
      <c r="D16" s="7">
        <f t="shared" si="0"/>
        <v>0.23504954506307488</v>
      </c>
    </row>
    <row r="17" spans="1:4" ht="16.5" thickTop="1" thickBot="1">
      <c r="A17" s="8">
        <v>13</v>
      </c>
      <c r="B17" s="9" t="s">
        <v>97</v>
      </c>
      <c r="C17" s="10">
        <v>262779.74932712014</v>
      </c>
      <c r="D17" s="7">
        <f t="shared" si="0"/>
        <v>4.1992449159995886E-2</v>
      </c>
    </row>
    <row r="18" spans="1:4" ht="16.5" thickTop="1" thickBot="1">
      <c r="A18" s="8">
        <v>14</v>
      </c>
      <c r="B18" s="9" t="s">
        <v>98</v>
      </c>
      <c r="C18" s="10">
        <v>1809796.8060000953</v>
      </c>
      <c r="D18" s="7">
        <f t="shared" si="0"/>
        <v>0.28920721844237868</v>
      </c>
    </row>
    <row r="19" spans="1:4" ht="16.5" thickTop="1" thickBot="1">
      <c r="A19" s="8">
        <v>15</v>
      </c>
      <c r="B19" s="9" t="s">
        <v>99</v>
      </c>
      <c r="C19" s="10">
        <v>6212.0297117591426</v>
      </c>
      <c r="D19" s="7">
        <f t="shared" si="0"/>
        <v>9.9268814480335554E-4</v>
      </c>
    </row>
    <row r="20" spans="1:4" ht="16.5" thickTop="1" thickBot="1">
      <c r="A20" s="8">
        <v>16</v>
      </c>
      <c r="B20" s="9" t="s">
        <v>100</v>
      </c>
      <c r="C20" s="10">
        <v>454250.84933602257</v>
      </c>
      <c r="D20" s="7">
        <f t="shared" si="0"/>
        <v>7.2589709616026482E-2</v>
      </c>
    </row>
    <row r="21" spans="1:4" ht="16.5" thickTop="1" thickBot="1">
      <c r="A21" s="8">
        <v>17</v>
      </c>
      <c r="B21" s="9" t="s">
        <v>101</v>
      </c>
      <c r="C21" s="10">
        <v>74559.211379288638</v>
      </c>
      <c r="D21" s="7">
        <f t="shared" si="0"/>
        <v>1.1914631554643311E-2</v>
      </c>
    </row>
    <row r="22" spans="1:4" ht="16.5" thickTop="1" thickBot="1">
      <c r="A22" s="8">
        <v>18</v>
      </c>
      <c r="B22" s="9" t="s">
        <v>102</v>
      </c>
      <c r="C22" s="10">
        <v>637887.81703730277</v>
      </c>
      <c r="D22" s="7">
        <f t="shared" si="0"/>
        <v>0.10193506841874136</v>
      </c>
    </row>
    <row r="23" spans="1:4" ht="16.5" thickTop="1" thickBot="1">
      <c r="A23" s="11"/>
      <c r="B23" s="12" t="s">
        <v>103</v>
      </c>
      <c r="C23" s="13">
        <f>SUM(C5:C22)</f>
        <v>6257785.7349043908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107911.8796704635</v>
      </c>
      <c r="D5" s="7">
        <f>C5/C$23</f>
        <v>1.2311748532442742E-2</v>
      </c>
    </row>
    <row r="6" spans="1:4" ht="16.5" thickTop="1" thickBot="1">
      <c r="A6" s="8">
        <v>2</v>
      </c>
      <c r="B6" s="9" t="s">
        <v>86</v>
      </c>
      <c r="C6" s="10">
        <v>20775.40564875997</v>
      </c>
      <c r="D6" s="7">
        <f t="shared" ref="D6:D23" si="0">C6/C$23</f>
        <v>2.3702818520826212E-3</v>
      </c>
    </row>
    <row r="7" spans="1:4" ht="16.5" thickTop="1" thickBot="1">
      <c r="A7" s="8">
        <v>3</v>
      </c>
      <c r="B7" s="9" t="s">
        <v>87</v>
      </c>
      <c r="C7" s="10">
        <v>274009.78361246106</v>
      </c>
      <c r="D7" s="7">
        <f t="shared" si="0"/>
        <v>3.126198488588685E-2</v>
      </c>
    </row>
    <row r="8" spans="1:4" ht="16.5" thickTop="1" thickBot="1">
      <c r="A8" s="8">
        <v>4</v>
      </c>
      <c r="B8" s="9" t="s">
        <v>88</v>
      </c>
      <c r="C8" s="10">
        <v>7719.0334446540282</v>
      </c>
      <c r="D8" s="7">
        <f t="shared" si="0"/>
        <v>8.8067040416966796E-4</v>
      </c>
    </row>
    <row r="9" spans="1:4" ht="16.5" thickTop="1" thickBot="1">
      <c r="A9" s="8">
        <v>5</v>
      </c>
      <c r="B9" s="9" t="s">
        <v>89</v>
      </c>
      <c r="C9" s="10">
        <v>24473.203269245794</v>
      </c>
      <c r="D9" s="7">
        <f t="shared" si="0"/>
        <v>2.7921663986803912E-3</v>
      </c>
    </row>
    <row r="10" spans="1:4" ht="16.5" thickTop="1" thickBot="1">
      <c r="A10" s="8">
        <v>6</v>
      </c>
      <c r="B10" s="9" t="s">
        <v>90</v>
      </c>
      <c r="C10" s="10">
        <v>757625.01236390637</v>
      </c>
      <c r="D10" s="7">
        <f t="shared" si="0"/>
        <v>8.6438014633770807E-2</v>
      </c>
    </row>
    <row r="11" spans="1:4" ht="16.5" thickTop="1" thickBot="1">
      <c r="A11" s="8">
        <v>7</v>
      </c>
      <c r="B11" s="9" t="s">
        <v>91</v>
      </c>
      <c r="C11" s="10">
        <v>82535.098823146443</v>
      </c>
      <c r="D11" s="7">
        <f t="shared" si="0"/>
        <v>9.4164922797561092E-3</v>
      </c>
    </row>
    <row r="12" spans="1:4" ht="16.5" thickTop="1" thickBot="1">
      <c r="A12" s="8">
        <v>8</v>
      </c>
      <c r="B12" s="9" t="s">
        <v>92</v>
      </c>
      <c r="C12" s="10">
        <v>103262.40940528901</v>
      </c>
      <c r="D12" s="7">
        <f t="shared" si="0"/>
        <v>1.1781286929061311E-2</v>
      </c>
    </row>
    <row r="13" spans="1:4" ht="16.5" thickTop="1" thickBot="1">
      <c r="A13" s="8">
        <v>9</v>
      </c>
      <c r="B13" s="9" t="s">
        <v>93</v>
      </c>
      <c r="C13" s="10">
        <v>6275.1178892738608</v>
      </c>
      <c r="D13" s="7">
        <f t="shared" si="0"/>
        <v>7.1593297883512641E-4</v>
      </c>
    </row>
    <row r="14" spans="1:4" ht="16.5" thickTop="1" thickBot="1">
      <c r="A14" s="8">
        <v>10</v>
      </c>
      <c r="B14" s="9" t="s">
        <v>94</v>
      </c>
      <c r="C14" s="10">
        <v>1096736.7506461514</v>
      </c>
      <c r="D14" s="7">
        <f t="shared" si="0"/>
        <v>0.12512753110665725</v>
      </c>
    </row>
    <row r="15" spans="1:4" ht="16.5" thickTop="1" thickBot="1">
      <c r="A15" s="8">
        <v>11</v>
      </c>
      <c r="B15" s="9" t="s">
        <v>95</v>
      </c>
      <c r="C15" s="10">
        <v>74585.696995720718</v>
      </c>
      <c r="D15" s="7">
        <f t="shared" si="0"/>
        <v>8.5095389713578089E-3</v>
      </c>
    </row>
    <row r="16" spans="1:4" ht="16.5" thickTop="1" thickBot="1">
      <c r="A16" s="8">
        <v>12</v>
      </c>
      <c r="B16" s="9" t="s">
        <v>96</v>
      </c>
      <c r="C16" s="10">
        <v>958453.6147385845</v>
      </c>
      <c r="D16" s="7">
        <f t="shared" si="0"/>
        <v>0.10935070282073907</v>
      </c>
    </row>
    <row r="17" spans="1:4" ht="16.5" thickTop="1" thickBot="1">
      <c r="A17" s="8">
        <v>13</v>
      </c>
      <c r="B17" s="9" t="s">
        <v>97</v>
      </c>
      <c r="C17" s="10">
        <v>399520.91585604212</v>
      </c>
      <c r="D17" s="7">
        <f t="shared" si="0"/>
        <v>4.5581645547196681E-2</v>
      </c>
    </row>
    <row r="18" spans="1:4" ht="16.5" thickTop="1" thickBot="1">
      <c r="A18" s="8">
        <v>14</v>
      </c>
      <c r="B18" s="9" t="s">
        <v>98</v>
      </c>
      <c r="C18" s="10">
        <v>2309305.0415355684</v>
      </c>
      <c r="D18" s="7">
        <f t="shared" si="0"/>
        <v>0.26347037085176594</v>
      </c>
    </row>
    <row r="19" spans="1:4" ht="16.5" thickTop="1" thickBot="1">
      <c r="A19" s="8">
        <v>15</v>
      </c>
      <c r="B19" s="9" t="s">
        <v>99</v>
      </c>
      <c r="C19" s="10">
        <v>74923.694322231255</v>
      </c>
      <c r="D19" s="7">
        <f t="shared" si="0"/>
        <v>8.548101343742974E-3</v>
      </c>
    </row>
    <row r="20" spans="1:4" ht="16.5" thickTop="1" thickBot="1">
      <c r="A20" s="8">
        <v>16</v>
      </c>
      <c r="B20" s="9" t="s">
        <v>100</v>
      </c>
      <c r="C20" s="10">
        <v>1044157.8618945613</v>
      </c>
      <c r="D20" s="7">
        <f t="shared" si="0"/>
        <v>0.11912876564726879</v>
      </c>
    </row>
    <row r="21" spans="1:4" ht="16.5" thickTop="1" thickBot="1">
      <c r="A21" s="8">
        <v>17</v>
      </c>
      <c r="B21" s="9" t="s">
        <v>101</v>
      </c>
      <c r="C21" s="10">
        <v>472030.97147827188</v>
      </c>
      <c r="D21" s="7">
        <f t="shared" si="0"/>
        <v>5.3854373013537682E-2</v>
      </c>
    </row>
    <row r="22" spans="1:4" ht="16.5" thickTop="1" thickBot="1">
      <c r="A22" s="8">
        <v>18</v>
      </c>
      <c r="B22" s="9" t="s">
        <v>102</v>
      </c>
      <c r="C22" s="10">
        <v>950650.08178328059</v>
      </c>
      <c r="D22" s="7">
        <f t="shared" si="0"/>
        <v>0.10846039180304833</v>
      </c>
    </row>
    <row r="23" spans="1:4" ht="16.5" thickTop="1" thickBot="1">
      <c r="A23" s="11"/>
      <c r="B23" s="12" t="s">
        <v>103</v>
      </c>
      <c r="C23" s="13">
        <f>SUM(C5:C22)</f>
        <v>8764951.5733776111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37819.214606952541</v>
      </c>
      <c r="D5" s="7">
        <f>C5/C$23</f>
        <v>7.5535325195067718E-3</v>
      </c>
    </row>
    <row r="6" spans="1:4" ht="16.5" thickTop="1" thickBot="1">
      <c r="A6" s="8">
        <v>2</v>
      </c>
      <c r="B6" s="9" t="s">
        <v>86</v>
      </c>
      <c r="C6" s="10">
        <v>65457.339722441626</v>
      </c>
      <c r="D6" s="7">
        <f t="shared" ref="D6:D23" si="0">C6/C$23</f>
        <v>1.3073622743687816E-2</v>
      </c>
    </row>
    <row r="7" spans="1:4" ht="16.5" thickTop="1" thickBot="1">
      <c r="A7" s="8">
        <v>3</v>
      </c>
      <c r="B7" s="9" t="s">
        <v>87</v>
      </c>
      <c r="C7" s="10">
        <v>146181.22085881044</v>
      </c>
      <c r="D7" s="7">
        <f t="shared" si="0"/>
        <v>2.9196391754133286E-2</v>
      </c>
    </row>
    <row r="8" spans="1:4" ht="16.5" thickTop="1" thickBot="1">
      <c r="A8" s="8">
        <v>4</v>
      </c>
      <c r="B8" s="9" t="s">
        <v>88</v>
      </c>
      <c r="C8" s="10">
        <v>22178.668229835406</v>
      </c>
      <c r="D8" s="7">
        <f t="shared" si="0"/>
        <v>4.4296872226060411E-3</v>
      </c>
    </row>
    <row r="9" spans="1:4" ht="16.5" thickTop="1" thickBot="1">
      <c r="A9" s="8">
        <v>5</v>
      </c>
      <c r="B9" s="9" t="s">
        <v>89</v>
      </c>
      <c r="C9" s="10">
        <v>144428.98385480768</v>
      </c>
      <c r="D9" s="7">
        <f t="shared" si="0"/>
        <v>2.8846422054096609E-2</v>
      </c>
    </row>
    <row r="10" spans="1:4" ht="16.5" thickTop="1" thickBot="1">
      <c r="A10" s="8">
        <v>6</v>
      </c>
      <c r="B10" s="9" t="s">
        <v>90</v>
      </c>
      <c r="C10" s="10">
        <v>189989.91280864234</v>
      </c>
      <c r="D10" s="7">
        <f t="shared" si="0"/>
        <v>3.7946186870694926E-2</v>
      </c>
    </row>
    <row r="11" spans="1:4" ht="16.5" thickTop="1" thickBot="1">
      <c r="A11" s="8">
        <v>7</v>
      </c>
      <c r="B11" s="9" t="s">
        <v>91</v>
      </c>
      <c r="C11" s="10">
        <v>53525.953676646386</v>
      </c>
      <c r="D11" s="7">
        <f t="shared" si="0"/>
        <v>1.0690598309247668E-2</v>
      </c>
    </row>
    <row r="12" spans="1:4" ht="16.5" thickTop="1" thickBot="1">
      <c r="A12" s="8">
        <v>8</v>
      </c>
      <c r="B12" s="9" t="s">
        <v>92</v>
      </c>
      <c r="C12" s="10">
        <v>1699.1023605747298</v>
      </c>
      <c r="D12" s="7">
        <f t="shared" si="0"/>
        <v>3.3935725709683426E-4</v>
      </c>
    </row>
    <row r="13" spans="1:4" ht="16.5" thickTop="1" thickBot="1">
      <c r="A13" s="8">
        <v>9</v>
      </c>
      <c r="B13" s="9" t="s">
        <v>93</v>
      </c>
      <c r="C13" s="10">
        <v>2568.2638960090462</v>
      </c>
      <c r="D13" s="7">
        <f t="shared" si="0"/>
        <v>5.1295261043345845E-4</v>
      </c>
    </row>
    <row r="14" spans="1:4" ht="16.5" thickTop="1" thickBot="1">
      <c r="A14" s="8">
        <v>10</v>
      </c>
      <c r="B14" s="9" t="s">
        <v>94</v>
      </c>
      <c r="C14" s="10">
        <v>333915.75570413296</v>
      </c>
      <c r="D14" s="7">
        <f t="shared" si="0"/>
        <v>6.6692117900913991E-2</v>
      </c>
    </row>
    <row r="15" spans="1:4" ht="16.5" thickTop="1" thickBot="1">
      <c r="A15" s="8">
        <v>11</v>
      </c>
      <c r="B15" s="9" t="s">
        <v>95</v>
      </c>
      <c r="C15" s="10">
        <v>218708.27526896747</v>
      </c>
      <c r="D15" s="7">
        <f t="shared" si="0"/>
        <v>4.3682030065893634E-2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344861.34246716776</v>
      </c>
      <c r="D17" s="7">
        <f t="shared" si="0"/>
        <v>6.8878251230728479E-2</v>
      </c>
    </row>
    <row r="18" spans="1:4" ht="16.5" thickTop="1" thickBot="1">
      <c r="A18" s="8">
        <v>14</v>
      </c>
      <c r="B18" s="9" t="s">
        <v>98</v>
      </c>
      <c r="C18" s="10">
        <v>1839379.8719336025</v>
      </c>
      <c r="D18" s="7">
        <f t="shared" si="0"/>
        <v>0.36737451644018226</v>
      </c>
    </row>
    <row r="19" spans="1:4" ht="16.5" thickTop="1" thickBot="1">
      <c r="A19" s="8">
        <v>15</v>
      </c>
      <c r="B19" s="9" t="s">
        <v>99</v>
      </c>
      <c r="C19" s="10">
        <v>4977.5606569133188</v>
      </c>
      <c r="D19" s="7">
        <f t="shared" si="0"/>
        <v>9.9415513200267099E-4</v>
      </c>
    </row>
    <row r="20" spans="1:4" ht="16.5" thickTop="1" thickBot="1">
      <c r="A20" s="8">
        <v>16</v>
      </c>
      <c r="B20" s="9" t="s">
        <v>100</v>
      </c>
      <c r="C20" s="10">
        <v>743427.50660541607</v>
      </c>
      <c r="D20" s="7">
        <f t="shared" si="0"/>
        <v>0.14848282560599535</v>
      </c>
    </row>
    <row r="21" spans="1:4" ht="16.5" thickTop="1" thickBot="1">
      <c r="A21" s="8">
        <v>17</v>
      </c>
      <c r="B21" s="9" t="s">
        <v>101</v>
      </c>
      <c r="C21" s="10">
        <v>212278.50288144787</v>
      </c>
      <c r="D21" s="7">
        <f t="shared" si="0"/>
        <v>4.2397828494631293E-2</v>
      </c>
    </row>
    <row r="22" spans="1:4" ht="16.5" thickTop="1" thickBot="1">
      <c r="A22" s="8">
        <v>18</v>
      </c>
      <c r="B22" s="9" t="s">
        <v>102</v>
      </c>
      <c r="C22" s="10">
        <v>645427.41193393338</v>
      </c>
      <c r="D22" s="7">
        <f t="shared" si="0"/>
        <v>0.12890952378814896</v>
      </c>
    </row>
    <row r="23" spans="1:4" ht="16.5" thickTop="1" thickBot="1">
      <c r="A23" s="11"/>
      <c r="B23" s="12" t="s">
        <v>103</v>
      </c>
      <c r="C23" s="13">
        <f>SUM(C5:C22)</f>
        <v>5006824.8874663012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51133.667035799263</v>
      </c>
      <c r="D5" s="7">
        <f>C5/C$23</f>
        <v>2.0801028328508234E-2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38652.202640619274</v>
      </c>
      <c r="D7" s="7">
        <f t="shared" si="0"/>
        <v>1.5723604597414634E-2</v>
      </c>
    </row>
    <row r="8" spans="1:4" ht="16.5" thickTop="1" thickBot="1">
      <c r="A8" s="8">
        <v>4</v>
      </c>
      <c r="B8" s="9" t="s">
        <v>88</v>
      </c>
      <c r="C8" s="10">
        <v>2383.2808109482121</v>
      </c>
      <c r="D8" s="7">
        <f t="shared" si="0"/>
        <v>9.6951176274167922E-4</v>
      </c>
    </row>
    <row r="9" spans="1:4" ht="16.5" thickTop="1" thickBot="1">
      <c r="A9" s="8">
        <v>5</v>
      </c>
      <c r="B9" s="9" t="s">
        <v>89</v>
      </c>
      <c r="C9" s="10">
        <v>11458.950567461407</v>
      </c>
      <c r="D9" s="7">
        <f t="shared" si="0"/>
        <v>4.6614680539508952E-3</v>
      </c>
    </row>
    <row r="10" spans="1:4" ht="16.5" thickTop="1" thickBot="1">
      <c r="A10" s="8">
        <v>6</v>
      </c>
      <c r="B10" s="9" t="s">
        <v>90</v>
      </c>
      <c r="C10" s="10">
        <v>94473.433385660464</v>
      </c>
      <c r="D10" s="7">
        <f t="shared" si="0"/>
        <v>3.8431520328294444E-2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559644.47562301473</v>
      </c>
      <c r="D14" s="7">
        <f t="shared" si="0"/>
        <v>0.22766175919237988</v>
      </c>
    </row>
    <row r="15" spans="1:4" ht="16.5" thickTop="1" thickBot="1">
      <c r="A15" s="8">
        <v>11</v>
      </c>
      <c r="B15" s="9" t="s">
        <v>95</v>
      </c>
      <c r="C15" s="10">
        <v>23518.992064914277</v>
      </c>
      <c r="D15" s="7">
        <f t="shared" si="0"/>
        <v>9.5674581652384575E-3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75288.062519673273</v>
      </c>
      <c r="D17" s="7">
        <f t="shared" si="0"/>
        <v>3.0626966772670537E-2</v>
      </c>
    </row>
    <row r="18" spans="1:4" ht="16.5" thickTop="1" thickBot="1">
      <c r="A18" s="8">
        <v>14</v>
      </c>
      <c r="B18" s="9" t="s">
        <v>98</v>
      </c>
      <c r="C18" s="10">
        <v>647461.00493048702</v>
      </c>
      <c r="D18" s="7">
        <f t="shared" si="0"/>
        <v>0.26338527013395052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377771.63828048727</v>
      </c>
      <c r="D20" s="7">
        <f t="shared" si="0"/>
        <v>0.15367641331254181</v>
      </c>
    </row>
    <row r="21" spans="1:4" ht="16.5" thickTop="1" thickBot="1">
      <c r="A21" s="8">
        <v>17</v>
      </c>
      <c r="B21" s="9" t="s">
        <v>101</v>
      </c>
      <c r="C21" s="10">
        <v>231247.78682281123</v>
      </c>
      <c r="D21" s="7">
        <f t="shared" si="0"/>
        <v>9.4070932977258589E-2</v>
      </c>
    </row>
    <row r="22" spans="1:4" ht="16.5" thickTop="1" thickBot="1">
      <c r="A22" s="8">
        <v>18</v>
      </c>
      <c r="B22" s="9" t="s">
        <v>102</v>
      </c>
      <c r="C22" s="10">
        <v>345194.35003095068</v>
      </c>
      <c r="D22" s="7">
        <f t="shared" si="0"/>
        <v>0.1404240663750502</v>
      </c>
    </row>
    <row r="23" spans="1:4" ht="16.5" thickTop="1" thickBot="1">
      <c r="A23" s="11"/>
      <c r="B23" s="12" t="s">
        <v>103</v>
      </c>
      <c r="C23" s="13">
        <f>SUM(C5:C22)</f>
        <v>2458227.8447128274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118826.00680202604</v>
      </c>
      <c r="D5" s="7">
        <f>C5/C$23</f>
        <v>8.4898997630724338E-3</v>
      </c>
    </row>
    <row r="6" spans="1:4" ht="16.5" thickTop="1" thickBot="1">
      <c r="A6" s="8">
        <v>2</v>
      </c>
      <c r="B6" s="9" t="s">
        <v>86</v>
      </c>
      <c r="C6" s="10">
        <v>14605.3513223151</v>
      </c>
      <c r="D6" s="7">
        <f t="shared" ref="D6:D23" si="0">C6/C$23</f>
        <v>1.0435255047954572E-3</v>
      </c>
    </row>
    <row r="7" spans="1:4" ht="16.5" thickTop="1" thickBot="1">
      <c r="A7" s="8">
        <v>3</v>
      </c>
      <c r="B7" s="9" t="s">
        <v>87</v>
      </c>
      <c r="C7" s="10">
        <v>52797.262748688794</v>
      </c>
      <c r="D7" s="7">
        <f t="shared" si="0"/>
        <v>3.7722673728132327E-3</v>
      </c>
    </row>
    <row r="8" spans="1:4" ht="16.5" thickTop="1" thickBot="1">
      <c r="A8" s="8">
        <v>4</v>
      </c>
      <c r="B8" s="9" t="s">
        <v>88</v>
      </c>
      <c r="C8" s="10">
        <v>35772.377653705604</v>
      </c>
      <c r="D8" s="7">
        <f t="shared" si="0"/>
        <v>2.5558706274858558E-3</v>
      </c>
    </row>
    <row r="9" spans="1:4" ht="16.5" thickTop="1" thickBot="1">
      <c r="A9" s="8">
        <v>5</v>
      </c>
      <c r="B9" s="9" t="s">
        <v>89</v>
      </c>
      <c r="C9" s="10">
        <v>86330.498605076049</v>
      </c>
      <c r="D9" s="7">
        <f t="shared" si="0"/>
        <v>6.1681554348139832E-3</v>
      </c>
    </row>
    <row r="10" spans="1:4" ht="16.5" thickTop="1" thickBot="1">
      <c r="A10" s="8">
        <v>6</v>
      </c>
      <c r="B10" s="9" t="s">
        <v>90</v>
      </c>
      <c r="C10" s="10">
        <v>196884.29511001555</v>
      </c>
      <c r="D10" s="7">
        <f t="shared" si="0"/>
        <v>1.4067020977925381E-2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1217.9881132119906</v>
      </c>
      <c r="D12" s="7">
        <f t="shared" si="0"/>
        <v>8.7023011814339692E-5</v>
      </c>
    </row>
    <row r="13" spans="1:4" ht="16.5" thickTop="1" thickBot="1">
      <c r="A13" s="8">
        <v>9</v>
      </c>
      <c r="B13" s="9" t="s">
        <v>93</v>
      </c>
      <c r="C13" s="10">
        <v>32259.557188520717</v>
      </c>
      <c r="D13" s="7">
        <f t="shared" si="0"/>
        <v>2.3048860624252997E-3</v>
      </c>
    </row>
    <row r="14" spans="1:4" ht="16.5" thickTop="1" thickBot="1">
      <c r="A14" s="8">
        <v>10</v>
      </c>
      <c r="B14" s="9" t="s">
        <v>94</v>
      </c>
      <c r="C14" s="10">
        <v>577620.62572531332</v>
      </c>
      <c r="D14" s="7">
        <f t="shared" si="0"/>
        <v>4.1269931940584863E-2</v>
      </c>
    </row>
    <row r="15" spans="1:4" ht="16.5" thickTop="1" thickBot="1">
      <c r="A15" s="8">
        <v>11</v>
      </c>
      <c r="B15" s="9" t="s">
        <v>95</v>
      </c>
      <c r="C15" s="10">
        <v>9929731.2559967469</v>
      </c>
      <c r="D15" s="7">
        <f t="shared" si="0"/>
        <v>0.70946104566245793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162700.52541397544</v>
      </c>
      <c r="D17" s="7">
        <f t="shared" si="0"/>
        <v>1.1624653468876131E-2</v>
      </c>
    </row>
    <row r="18" spans="1:4" ht="16.5" thickTop="1" thickBot="1">
      <c r="A18" s="8">
        <v>14</v>
      </c>
      <c r="B18" s="9" t="s">
        <v>98</v>
      </c>
      <c r="C18" s="10">
        <v>1019989.5789471011</v>
      </c>
      <c r="D18" s="7">
        <f t="shared" si="0"/>
        <v>7.2876380496964543E-2</v>
      </c>
    </row>
    <row r="19" spans="1:4" ht="16.5" thickTop="1" thickBot="1">
      <c r="A19" s="8">
        <v>15</v>
      </c>
      <c r="B19" s="9" t="s">
        <v>99</v>
      </c>
      <c r="C19" s="10">
        <v>8114.5336101537678</v>
      </c>
      <c r="D19" s="7">
        <f t="shared" si="0"/>
        <v>5.7976851051695145E-4</v>
      </c>
    </row>
    <row r="20" spans="1:4" ht="16.5" thickTop="1" thickBot="1">
      <c r="A20" s="8">
        <v>16</v>
      </c>
      <c r="B20" s="9" t="s">
        <v>100</v>
      </c>
      <c r="C20" s="10">
        <v>852787.3388667145</v>
      </c>
      <c r="D20" s="7">
        <f t="shared" si="0"/>
        <v>6.0930087790110311E-2</v>
      </c>
    </row>
    <row r="21" spans="1:4" ht="16.5" thickTop="1" thickBot="1">
      <c r="A21" s="8">
        <v>17</v>
      </c>
      <c r="B21" s="9" t="s">
        <v>101</v>
      </c>
      <c r="C21" s="10">
        <v>446423.35608950566</v>
      </c>
      <c r="D21" s="7">
        <f t="shared" si="0"/>
        <v>3.189612818857826E-2</v>
      </c>
    </row>
    <row r="22" spans="1:4" ht="16.5" thickTop="1" thickBot="1">
      <c r="A22" s="8">
        <v>18</v>
      </c>
      <c r="B22" s="9" t="s">
        <v>102</v>
      </c>
      <c r="C22" s="10">
        <v>460100.78281705506</v>
      </c>
      <c r="D22" s="7">
        <f t="shared" si="0"/>
        <v>3.2873355186765013E-2</v>
      </c>
    </row>
    <row r="23" spans="1:4" ht="16.5" thickTop="1" thickBot="1">
      <c r="A23" s="11"/>
      <c r="B23" s="12" t="s">
        <v>103</v>
      </c>
      <c r="C23" s="13">
        <f>SUM(C5:C22)</f>
        <v>13996161.335010126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3065441.9694580799</v>
      </c>
      <c r="D5" s="7">
        <f>C5/C$23</f>
        <v>2.0229236225728454E-2</v>
      </c>
    </row>
    <row r="6" spans="1:4" ht="16.5" thickTop="1" thickBot="1">
      <c r="A6" s="8">
        <v>2</v>
      </c>
      <c r="B6" s="9" t="s">
        <v>86</v>
      </c>
      <c r="C6" s="10">
        <v>2222813.6065895394</v>
      </c>
      <c r="D6" s="7">
        <f t="shared" ref="D6:D23" si="0">C6/C$23</f>
        <v>1.4668625921309629E-2</v>
      </c>
    </row>
    <row r="7" spans="1:4" ht="16.5" thickTop="1" thickBot="1">
      <c r="A7" s="8">
        <v>3</v>
      </c>
      <c r="B7" s="9" t="s">
        <v>87</v>
      </c>
      <c r="C7" s="10">
        <v>2716959.5315389112</v>
      </c>
      <c r="D7" s="7">
        <f t="shared" si="0"/>
        <v>1.7929556888320916E-2</v>
      </c>
    </row>
    <row r="8" spans="1:4" ht="16.5" thickTop="1" thickBot="1">
      <c r="A8" s="8">
        <v>4</v>
      </c>
      <c r="B8" s="9" t="s">
        <v>88</v>
      </c>
      <c r="C8" s="10">
        <v>62218.643834857307</v>
      </c>
      <c r="D8" s="7">
        <f t="shared" si="0"/>
        <v>4.1058863821920533E-4</v>
      </c>
    </row>
    <row r="9" spans="1:4" ht="16.5" thickTop="1" thickBot="1">
      <c r="A9" s="8">
        <v>5</v>
      </c>
      <c r="B9" s="9" t="s">
        <v>89</v>
      </c>
      <c r="C9" s="10">
        <v>99574.058308321357</v>
      </c>
      <c r="D9" s="7">
        <f t="shared" si="0"/>
        <v>6.5710170590167402E-4</v>
      </c>
    </row>
    <row r="10" spans="1:4" ht="16.5" thickTop="1" thickBot="1">
      <c r="A10" s="8">
        <v>6</v>
      </c>
      <c r="B10" s="9" t="s">
        <v>90</v>
      </c>
      <c r="C10" s="10">
        <v>7794819.5521579264</v>
      </c>
      <c r="D10" s="7">
        <f t="shared" si="0"/>
        <v>5.1438992363442258E-2</v>
      </c>
    </row>
    <row r="11" spans="1:4" ht="16.5" thickTop="1" thickBot="1">
      <c r="A11" s="8">
        <v>7</v>
      </c>
      <c r="B11" s="9" t="s">
        <v>91</v>
      </c>
      <c r="C11" s="10">
        <v>6179914.3457256742</v>
      </c>
      <c r="D11" s="7">
        <f t="shared" si="0"/>
        <v>4.0782030258610102E-2</v>
      </c>
    </row>
    <row r="12" spans="1:4" ht="16.5" thickTop="1" thickBot="1">
      <c r="A12" s="8">
        <v>8</v>
      </c>
      <c r="B12" s="9" t="s">
        <v>92</v>
      </c>
      <c r="C12" s="10">
        <v>1061980.4513420921</v>
      </c>
      <c r="D12" s="7">
        <f t="shared" si="0"/>
        <v>7.0081422618164116E-3</v>
      </c>
    </row>
    <row r="13" spans="1:4" ht="16.5" thickTop="1" thickBot="1">
      <c r="A13" s="8">
        <v>9</v>
      </c>
      <c r="B13" s="9" t="s">
        <v>93</v>
      </c>
      <c r="C13" s="10">
        <v>885955.96958278096</v>
      </c>
      <c r="D13" s="7">
        <f t="shared" si="0"/>
        <v>5.8465346181231816E-3</v>
      </c>
    </row>
    <row r="14" spans="1:4" ht="16.5" thickTop="1" thickBot="1">
      <c r="A14" s="8">
        <v>10</v>
      </c>
      <c r="B14" s="9" t="s">
        <v>94</v>
      </c>
      <c r="C14" s="10">
        <v>6424675.9788909815</v>
      </c>
      <c r="D14" s="7">
        <f t="shared" si="0"/>
        <v>4.2397242989964279E-2</v>
      </c>
    </row>
    <row r="15" spans="1:4" ht="16.5" thickTop="1" thickBot="1">
      <c r="A15" s="8">
        <v>11</v>
      </c>
      <c r="B15" s="9" t="s">
        <v>95</v>
      </c>
      <c r="C15" s="10">
        <v>2136569.1015209774</v>
      </c>
      <c r="D15" s="7">
        <f t="shared" si="0"/>
        <v>1.4099487609906067E-2</v>
      </c>
    </row>
    <row r="16" spans="1:4" ht="16.5" thickTop="1" thickBot="1">
      <c r="A16" s="8">
        <v>12</v>
      </c>
      <c r="B16" s="9" t="s">
        <v>96</v>
      </c>
      <c r="C16" s="10">
        <v>25258430.776724569</v>
      </c>
      <c r="D16" s="7">
        <f t="shared" si="0"/>
        <v>0.16668355426865261</v>
      </c>
    </row>
    <row r="17" spans="1:4" ht="16.5" thickTop="1" thickBot="1">
      <c r="A17" s="8">
        <v>13</v>
      </c>
      <c r="B17" s="9" t="s">
        <v>97</v>
      </c>
      <c r="C17" s="10">
        <v>4432489.1418856308</v>
      </c>
      <c r="D17" s="7">
        <f t="shared" si="0"/>
        <v>2.9250552061513106E-2</v>
      </c>
    </row>
    <row r="18" spans="1:4" ht="16.5" thickTop="1" thickBot="1">
      <c r="A18" s="8">
        <v>14</v>
      </c>
      <c r="B18" s="9" t="s">
        <v>98</v>
      </c>
      <c r="C18" s="10">
        <v>14998107.137780983</v>
      </c>
      <c r="D18" s="7">
        <f t="shared" si="0"/>
        <v>9.8974391050890384E-2</v>
      </c>
    </row>
    <row r="19" spans="1:4" ht="16.5" thickTop="1" thickBot="1">
      <c r="A19" s="8">
        <v>15</v>
      </c>
      <c r="B19" s="9" t="s">
        <v>99</v>
      </c>
      <c r="C19" s="10">
        <v>855038.20303180418</v>
      </c>
      <c r="D19" s="7">
        <f t="shared" si="0"/>
        <v>5.6425043969142632E-3</v>
      </c>
    </row>
    <row r="20" spans="1:4" ht="16.5" thickTop="1" thickBot="1">
      <c r="A20" s="8">
        <v>16</v>
      </c>
      <c r="B20" s="9" t="s">
        <v>100</v>
      </c>
      <c r="C20" s="10">
        <v>4697355.958093469</v>
      </c>
      <c r="D20" s="7">
        <f t="shared" si="0"/>
        <v>3.0998441418678847E-2</v>
      </c>
    </row>
    <row r="21" spans="1:4" ht="16.5" thickTop="1" thickBot="1">
      <c r="A21" s="8">
        <v>17</v>
      </c>
      <c r="B21" s="9" t="s">
        <v>101</v>
      </c>
      <c r="C21" s="10">
        <v>59710011.009923406</v>
      </c>
      <c r="D21" s="7">
        <f t="shared" si="0"/>
        <v>0.39403385540980318</v>
      </c>
    </row>
    <row r="22" spans="1:4" ht="16.5" thickTop="1" thickBot="1">
      <c r="A22" s="8">
        <v>18</v>
      </c>
      <c r="B22" s="9" t="s">
        <v>102</v>
      </c>
      <c r="C22" s="10">
        <v>8932874.8240245003</v>
      </c>
      <c r="D22" s="7">
        <f t="shared" si="0"/>
        <v>5.8949161912205388E-2</v>
      </c>
    </row>
    <row r="23" spans="1:4" ht="16.5" thickTop="1" thickBot="1">
      <c r="A23" s="11"/>
      <c r="B23" s="12" t="s">
        <v>103</v>
      </c>
      <c r="C23" s="13">
        <f>SUM(C5:C22)</f>
        <v>151535230.26041451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235457.07450493021</v>
      </c>
      <c r="D5" s="7">
        <f>C5/C$23</f>
        <v>2.9400705670920745E-2</v>
      </c>
    </row>
    <row r="6" spans="1:4" ht="16.5" thickTop="1" thickBot="1">
      <c r="A6" s="8">
        <v>2</v>
      </c>
      <c r="B6" s="9" t="s">
        <v>86</v>
      </c>
      <c r="C6" s="10">
        <v>18718.678169913917</v>
      </c>
      <c r="D6" s="7">
        <f t="shared" ref="D6:D23" si="0">C6/C$23</f>
        <v>2.337336215441702E-3</v>
      </c>
    </row>
    <row r="7" spans="1:4" ht="16.5" thickTop="1" thickBot="1">
      <c r="A7" s="8">
        <v>3</v>
      </c>
      <c r="B7" s="9" t="s">
        <v>87</v>
      </c>
      <c r="C7" s="10">
        <v>185730.30005883391</v>
      </c>
      <c r="D7" s="7">
        <f t="shared" si="0"/>
        <v>2.3191496359508325E-2</v>
      </c>
    </row>
    <row r="8" spans="1:4" ht="16.5" thickTop="1" thickBot="1">
      <c r="A8" s="8">
        <v>4</v>
      </c>
      <c r="B8" s="9" t="s">
        <v>88</v>
      </c>
      <c r="C8" s="10">
        <v>96560.147355285837</v>
      </c>
      <c r="D8" s="7">
        <f t="shared" si="0"/>
        <v>1.2057129639882834E-2</v>
      </c>
    </row>
    <row r="9" spans="1:4" ht="16.5" thickTop="1" thickBot="1">
      <c r="A9" s="8">
        <v>5</v>
      </c>
      <c r="B9" s="9" t="s">
        <v>89</v>
      </c>
      <c r="C9" s="10">
        <v>67384.074809342579</v>
      </c>
      <c r="D9" s="7">
        <f t="shared" si="0"/>
        <v>8.4140149729725073E-3</v>
      </c>
    </row>
    <row r="10" spans="1:4" ht="16.5" thickTop="1" thickBot="1">
      <c r="A10" s="8">
        <v>6</v>
      </c>
      <c r="B10" s="9" t="s">
        <v>90</v>
      </c>
      <c r="C10" s="10">
        <v>330010.62779334676</v>
      </c>
      <c r="D10" s="7">
        <f t="shared" si="0"/>
        <v>4.1207278891188318E-2</v>
      </c>
    </row>
    <row r="11" spans="1:4" ht="16.5" thickTop="1" thickBot="1">
      <c r="A11" s="8">
        <v>7</v>
      </c>
      <c r="B11" s="9" t="s">
        <v>91</v>
      </c>
      <c r="C11" s="10">
        <v>171998.43954858952</v>
      </c>
      <c r="D11" s="7">
        <f t="shared" si="0"/>
        <v>2.1476846714664544E-2</v>
      </c>
    </row>
    <row r="12" spans="1:4" ht="16.5" thickTop="1" thickBot="1">
      <c r="A12" s="8">
        <v>8</v>
      </c>
      <c r="B12" s="9" t="s">
        <v>92</v>
      </c>
      <c r="C12" s="10">
        <v>108658.32925556223</v>
      </c>
      <c r="D12" s="7">
        <f t="shared" si="0"/>
        <v>1.356778752073508E-2</v>
      </c>
    </row>
    <row r="13" spans="1:4" ht="16.5" thickTop="1" thickBot="1">
      <c r="A13" s="8">
        <v>9</v>
      </c>
      <c r="B13" s="9" t="s">
        <v>93</v>
      </c>
      <c r="C13" s="10">
        <v>26384.238024393682</v>
      </c>
      <c r="D13" s="7">
        <f t="shared" si="0"/>
        <v>3.2945080037952799E-3</v>
      </c>
    </row>
    <row r="14" spans="1:4" ht="16.5" thickTop="1" thickBot="1">
      <c r="A14" s="8">
        <v>10</v>
      </c>
      <c r="B14" s="9" t="s">
        <v>94</v>
      </c>
      <c r="C14" s="10">
        <v>896125.29460452148</v>
      </c>
      <c r="D14" s="7">
        <f t="shared" si="0"/>
        <v>0.11189604766104833</v>
      </c>
    </row>
    <row r="15" spans="1:4" ht="16.5" thickTop="1" thickBot="1">
      <c r="A15" s="8">
        <v>11</v>
      </c>
      <c r="B15" s="9" t="s">
        <v>95</v>
      </c>
      <c r="C15" s="10">
        <v>126163.64318250277</v>
      </c>
      <c r="D15" s="7">
        <f t="shared" si="0"/>
        <v>1.5753615164797955E-2</v>
      </c>
    </row>
    <row r="16" spans="1:4" ht="16.5" thickTop="1" thickBot="1">
      <c r="A16" s="8">
        <v>12</v>
      </c>
      <c r="B16" s="9" t="s">
        <v>96</v>
      </c>
      <c r="C16" s="10">
        <v>445437.24680269434</v>
      </c>
      <c r="D16" s="7">
        <f t="shared" si="0"/>
        <v>5.5620199204662588E-2</v>
      </c>
    </row>
    <row r="17" spans="1:4" ht="16.5" thickTop="1" thickBot="1">
      <c r="A17" s="8">
        <v>13</v>
      </c>
      <c r="B17" s="9" t="s">
        <v>97</v>
      </c>
      <c r="C17" s="10">
        <v>366196.56057245599</v>
      </c>
      <c r="D17" s="7">
        <f t="shared" si="0"/>
        <v>4.5725690416105295E-2</v>
      </c>
    </row>
    <row r="18" spans="1:4" ht="16.5" thickTop="1" thickBot="1">
      <c r="A18" s="8">
        <v>14</v>
      </c>
      <c r="B18" s="9" t="s">
        <v>98</v>
      </c>
      <c r="C18" s="10">
        <v>2738931.3063105047</v>
      </c>
      <c r="D18" s="7">
        <f t="shared" si="0"/>
        <v>0.34200082269356269</v>
      </c>
    </row>
    <row r="19" spans="1:4" ht="16.5" thickTop="1" thickBot="1">
      <c r="A19" s="8">
        <v>15</v>
      </c>
      <c r="B19" s="9" t="s">
        <v>99</v>
      </c>
      <c r="C19" s="10">
        <v>7729.3192204276093</v>
      </c>
      <c r="D19" s="7">
        <f t="shared" si="0"/>
        <v>9.651331985424137E-4</v>
      </c>
    </row>
    <row r="20" spans="1:4" ht="16.5" thickTop="1" thickBot="1">
      <c r="A20" s="8">
        <v>16</v>
      </c>
      <c r="B20" s="9" t="s">
        <v>100</v>
      </c>
      <c r="C20" s="10">
        <v>752802.87181369844</v>
      </c>
      <c r="D20" s="7">
        <f t="shared" si="0"/>
        <v>9.3999875386861595E-2</v>
      </c>
    </row>
    <row r="21" spans="1:4" ht="16.5" thickTop="1" thickBot="1">
      <c r="A21" s="8">
        <v>17</v>
      </c>
      <c r="B21" s="9" t="s">
        <v>101</v>
      </c>
      <c r="C21" s="10">
        <v>634805.40409232804</v>
      </c>
      <c r="D21" s="7">
        <f t="shared" si="0"/>
        <v>7.9265942139435039E-2</v>
      </c>
    </row>
    <row r="22" spans="1:4" ht="16.5" thickTop="1" thickBot="1">
      <c r="A22" s="8">
        <v>18</v>
      </c>
      <c r="B22" s="9" t="s">
        <v>102</v>
      </c>
      <c r="C22" s="10">
        <v>799458.25009846652</v>
      </c>
      <c r="D22" s="7">
        <f t="shared" si="0"/>
        <v>9.9825570145874717E-2</v>
      </c>
    </row>
    <row r="23" spans="1:4" ht="16.5" thickTop="1" thickBot="1">
      <c r="A23" s="11"/>
      <c r="B23" s="12" t="s">
        <v>103</v>
      </c>
      <c r="C23" s="13">
        <f>SUM(C5:C22)</f>
        <v>8008551.806217799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41522.923988382274</v>
      </c>
      <c r="D5" s="7">
        <f>C5/C$23</f>
        <v>5.519305855696789E-3</v>
      </c>
    </row>
    <row r="6" spans="1:4" ht="16.5" thickTop="1" thickBot="1">
      <c r="A6" s="8">
        <v>2</v>
      </c>
      <c r="B6" s="9" t="s">
        <v>86</v>
      </c>
      <c r="C6" s="10">
        <v>49351.0825747493</v>
      </c>
      <c r="D6" s="7">
        <f t="shared" ref="D6:D23" si="0">C6/C$23</f>
        <v>6.5598395507021614E-3</v>
      </c>
    </row>
    <row r="7" spans="1:4" ht="16.5" thickTop="1" thickBot="1">
      <c r="A7" s="8">
        <v>3</v>
      </c>
      <c r="B7" s="9" t="s">
        <v>87</v>
      </c>
      <c r="C7" s="10">
        <v>259277.8586324066</v>
      </c>
      <c r="D7" s="7">
        <f t="shared" si="0"/>
        <v>3.4463705007931424E-2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7627.4249360618205</v>
      </c>
      <c r="D9" s="7">
        <f t="shared" si="0"/>
        <v>1.0138517972691991E-3</v>
      </c>
    </row>
    <row r="10" spans="1:4" ht="16.5" thickTop="1" thickBot="1">
      <c r="A10" s="8">
        <v>6</v>
      </c>
      <c r="B10" s="9" t="s">
        <v>90</v>
      </c>
      <c r="C10" s="10">
        <v>154520.07732021561</v>
      </c>
      <c r="D10" s="7">
        <f t="shared" si="0"/>
        <v>2.0539101914277623E-2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2421.0420109389297</v>
      </c>
      <c r="D12" s="7">
        <f t="shared" si="0"/>
        <v>3.2180949857003947E-4</v>
      </c>
    </row>
    <row r="13" spans="1:4" ht="16.5" thickTop="1" thickBot="1">
      <c r="A13" s="8">
        <v>9</v>
      </c>
      <c r="B13" s="9" t="s">
        <v>93</v>
      </c>
      <c r="C13" s="10">
        <v>35185.645279747943</v>
      </c>
      <c r="D13" s="7">
        <f t="shared" si="0"/>
        <v>4.6769427433221789E-3</v>
      </c>
    </row>
    <row r="14" spans="1:4" ht="16.5" thickTop="1" thickBot="1">
      <c r="A14" s="8">
        <v>10</v>
      </c>
      <c r="B14" s="9" t="s">
        <v>94</v>
      </c>
      <c r="C14" s="10">
        <v>1433543.9877574372</v>
      </c>
      <c r="D14" s="7">
        <f t="shared" si="0"/>
        <v>0.19054938732740254</v>
      </c>
    </row>
    <row r="15" spans="1:4" ht="16.5" thickTop="1" thickBot="1">
      <c r="A15" s="8">
        <v>11</v>
      </c>
      <c r="B15" s="9" t="s">
        <v>95</v>
      </c>
      <c r="C15" s="10">
        <v>104241.85333394911</v>
      </c>
      <c r="D15" s="7">
        <f t="shared" si="0"/>
        <v>1.3856024967695595E-2</v>
      </c>
    </row>
    <row r="16" spans="1:4" ht="16.5" thickTop="1" thickBot="1">
      <c r="A16" s="8">
        <v>12</v>
      </c>
      <c r="B16" s="9" t="s">
        <v>96</v>
      </c>
      <c r="C16" s="10">
        <v>1156315.4330858621</v>
      </c>
      <c r="D16" s="7">
        <f t="shared" si="0"/>
        <v>0.15369964173642992</v>
      </c>
    </row>
    <row r="17" spans="1:4" ht="16.5" thickTop="1" thickBot="1">
      <c r="A17" s="8">
        <v>13</v>
      </c>
      <c r="B17" s="9" t="s">
        <v>97</v>
      </c>
      <c r="C17" s="10">
        <v>234002.93015294583</v>
      </c>
      <c r="D17" s="7">
        <f t="shared" si="0"/>
        <v>3.1104113549535184E-2</v>
      </c>
    </row>
    <row r="18" spans="1:4" ht="16.5" thickTop="1" thickBot="1">
      <c r="A18" s="8">
        <v>14</v>
      </c>
      <c r="B18" s="9" t="s">
        <v>98</v>
      </c>
      <c r="C18" s="10">
        <v>1423413.3226269626</v>
      </c>
      <c r="D18" s="7">
        <f t="shared" si="0"/>
        <v>0.18920280009302629</v>
      </c>
    </row>
    <row r="19" spans="1:4" ht="16.5" thickTop="1" thickBot="1">
      <c r="A19" s="8">
        <v>15</v>
      </c>
      <c r="B19" s="9" t="s">
        <v>99</v>
      </c>
      <c r="C19" s="10">
        <v>15315.924654302566</v>
      </c>
      <c r="D19" s="7">
        <f t="shared" si="0"/>
        <v>2.0358217704888651E-3</v>
      </c>
    </row>
    <row r="20" spans="1:4" ht="16.5" thickTop="1" thickBot="1">
      <c r="A20" s="8">
        <v>16</v>
      </c>
      <c r="B20" s="9" t="s">
        <v>100</v>
      </c>
      <c r="C20" s="10">
        <v>824806.65700075065</v>
      </c>
      <c r="D20" s="7">
        <f t="shared" si="0"/>
        <v>0.10963486610614522</v>
      </c>
    </row>
    <row r="21" spans="1:4" ht="16.5" thickTop="1" thickBot="1">
      <c r="A21" s="8">
        <v>17</v>
      </c>
      <c r="B21" s="9" t="s">
        <v>101</v>
      </c>
      <c r="C21" s="10">
        <v>1175474.7626626808</v>
      </c>
      <c r="D21" s="7">
        <f t="shared" si="0"/>
        <v>0.15624633618295172</v>
      </c>
    </row>
    <row r="22" spans="1:4" ht="16.5" thickTop="1" thickBot="1">
      <c r="A22" s="8">
        <v>18</v>
      </c>
      <c r="B22" s="9" t="s">
        <v>102</v>
      </c>
      <c r="C22" s="10">
        <v>606193.96259475197</v>
      </c>
      <c r="D22" s="7">
        <f t="shared" si="0"/>
        <v>8.0576451898555362E-2</v>
      </c>
    </row>
    <row r="23" spans="1:4" ht="16.5" thickTop="1" thickBot="1">
      <c r="A23" s="11"/>
      <c r="B23" s="12" t="s">
        <v>103</v>
      </c>
      <c r="C23" s="13">
        <f>SUM(C5:C22)</f>
        <v>7523214.8886121446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40923.702016390096</v>
      </c>
      <c r="D5" s="7">
        <f>C5/C$23</f>
        <v>9.4600378380018113E-3</v>
      </c>
    </row>
    <row r="6" spans="1:4" ht="16.5" thickTop="1" thickBot="1">
      <c r="A6" s="8">
        <v>2</v>
      </c>
      <c r="B6" s="9" t="s">
        <v>86</v>
      </c>
      <c r="C6" s="10">
        <v>55788.174383761201</v>
      </c>
      <c r="D6" s="7">
        <f t="shared" ref="D6:D23" si="0">C6/C$23</f>
        <v>1.2896150997582165E-2</v>
      </c>
    </row>
    <row r="7" spans="1:4" ht="16.5" thickTop="1" thickBot="1">
      <c r="A7" s="8">
        <v>3</v>
      </c>
      <c r="B7" s="9" t="s">
        <v>87</v>
      </c>
      <c r="C7" s="10">
        <v>43105.160686422299</v>
      </c>
      <c r="D7" s="7">
        <f t="shared" si="0"/>
        <v>9.9643099478973606E-3</v>
      </c>
    </row>
    <row r="8" spans="1:4" ht="16.5" thickTop="1" thickBot="1">
      <c r="A8" s="8">
        <v>4</v>
      </c>
      <c r="B8" s="9" t="s">
        <v>88</v>
      </c>
      <c r="C8" s="10">
        <v>40674.659173516156</v>
      </c>
      <c r="D8" s="7">
        <f t="shared" si="0"/>
        <v>9.4024683953368385E-3</v>
      </c>
    </row>
    <row r="9" spans="1:4" ht="16.5" thickTop="1" thickBot="1">
      <c r="A9" s="8">
        <v>5</v>
      </c>
      <c r="B9" s="9" t="s">
        <v>89</v>
      </c>
      <c r="C9" s="10">
        <v>7245.1914618501705</v>
      </c>
      <c r="D9" s="7">
        <f t="shared" si="0"/>
        <v>1.6748187968239001E-3</v>
      </c>
    </row>
    <row r="10" spans="1:4" ht="16.5" thickTop="1" thickBot="1">
      <c r="A10" s="8">
        <v>6</v>
      </c>
      <c r="B10" s="9" t="s">
        <v>90</v>
      </c>
      <c r="C10" s="10">
        <v>156277.32216874429</v>
      </c>
      <c r="D10" s="7">
        <f t="shared" si="0"/>
        <v>3.6125504489936414E-2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4034.8136624367962</v>
      </c>
      <c r="D12" s="7">
        <f t="shared" si="0"/>
        <v>9.3269885262706046E-4</v>
      </c>
    </row>
    <row r="13" spans="1:4" ht="16.5" thickTop="1" thickBot="1">
      <c r="A13" s="8">
        <v>9</v>
      </c>
      <c r="B13" s="9" t="s">
        <v>93</v>
      </c>
      <c r="C13" s="10">
        <v>13019.785567300889</v>
      </c>
      <c r="D13" s="7">
        <f t="shared" si="0"/>
        <v>3.0096901805219669E-3</v>
      </c>
    </row>
    <row r="14" spans="1:4" ht="16.5" thickTop="1" thickBot="1">
      <c r="A14" s="8">
        <v>10</v>
      </c>
      <c r="B14" s="9" t="s">
        <v>94</v>
      </c>
      <c r="C14" s="10">
        <v>194852.32289636153</v>
      </c>
      <c r="D14" s="7">
        <f t="shared" si="0"/>
        <v>4.5042609944815702E-2</v>
      </c>
    </row>
    <row r="15" spans="1:4" ht="16.5" thickTop="1" thickBot="1">
      <c r="A15" s="8">
        <v>11</v>
      </c>
      <c r="B15" s="9" t="s">
        <v>95</v>
      </c>
      <c r="C15" s="10">
        <v>2367.8625464923639</v>
      </c>
      <c r="D15" s="7">
        <f t="shared" si="0"/>
        <v>5.4736175324592517E-4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177711.97155378995</v>
      </c>
      <c r="D17" s="7">
        <f t="shared" si="0"/>
        <v>4.1080398212543015E-2</v>
      </c>
    </row>
    <row r="18" spans="1:4" ht="16.5" thickTop="1" thickBot="1">
      <c r="A18" s="8">
        <v>14</v>
      </c>
      <c r="B18" s="9" t="s">
        <v>98</v>
      </c>
      <c r="C18" s="10">
        <v>1510223.6127657786</v>
      </c>
      <c r="D18" s="7">
        <f t="shared" si="0"/>
        <v>0.34910752978521237</v>
      </c>
    </row>
    <row r="19" spans="1:4" ht="16.5" thickTop="1" thickBot="1">
      <c r="A19" s="8">
        <v>15</v>
      </c>
      <c r="B19" s="9" t="s">
        <v>99</v>
      </c>
      <c r="C19" s="10">
        <v>2316.9472915999554</v>
      </c>
      <c r="D19" s="7">
        <f t="shared" si="0"/>
        <v>5.3559203999708994E-4</v>
      </c>
    </row>
    <row r="20" spans="1:4" ht="16.5" thickTop="1" thickBot="1">
      <c r="A20" s="8">
        <v>16</v>
      </c>
      <c r="B20" s="9" t="s">
        <v>100</v>
      </c>
      <c r="C20" s="10">
        <v>545618.3989897162</v>
      </c>
      <c r="D20" s="7">
        <f t="shared" si="0"/>
        <v>0.12612668075545699</v>
      </c>
    </row>
    <row r="21" spans="1:4" ht="16.5" thickTop="1" thickBot="1">
      <c r="A21" s="8">
        <v>17</v>
      </c>
      <c r="B21" s="9" t="s">
        <v>101</v>
      </c>
      <c r="C21" s="10">
        <v>666296.73670525861</v>
      </c>
      <c r="D21" s="7">
        <f t="shared" si="0"/>
        <v>0.15402302406669918</v>
      </c>
    </row>
    <row r="22" spans="1:4" ht="16.5" thickTop="1" thickBot="1">
      <c r="A22" s="8">
        <v>18</v>
      </c>
      <c r="B22" s="9" t="s">
        <v>102</v>
      </c>
      <c r="C22" s="10">
        <v>865498.76422792207</v>
      </c>
      <c r="D22" s="7">
        <f t="shared" si="0"/>
        <v>0.20007112394330226</v>
      </c>
    </row>
    <row r="23" spans="1:4" ht="16.5" thickTop="1" thickBot="1">
      <c r="A23" s="11"/>
      <c r="B23" s="12" t="s">
        <v>103</v>
      </c>
      <c r="C23" s="13">
        <f>SUM(C5:C22)</f>
        <v>4325955.4260973409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251000.13832165199</v>
      </c>
      <c r="D5" s="7">
        <f>C5/C$23</f>
        <v>2.0177289786521838E-2</v>
      </c>
    </row>
    <row r="6" spans="1:4" ht="16.5" thickTop="1" thickBot="1">
      <c r="A6" s="8">
        <v>2</v>
      </c>
      <c r="B6" s="9" t="s">
        <v>86</v>
      </c>
      <c r="C6" s="10">
        <v>73463.956325545339</v>
      </c>
      <c r="D6" s="7">
        <f t="shared" ref="D6:D23" si="0">C6/C$23</f>
        <v>5.9055885210125593E-3</v>
      </c>
    </row>
    <row r="7" spans="1:4" ht="16.5" thickTop="1" thickBot="1">
      <c r="A7" s="8">
        <v>3</v>
      </c>
      <c r="B7" s="9" t="s">
        <v>87</v>
      </c>
      <c r="C7" s="10">
        <v>1658417.2385010116</v>
      </c>
      <c r="D7" s="7">
        <f t="shared" si="0"/>
        <v>0.13331612258044584</v>
      </c>
    </row>
    <row r="8" spans="1:4" ht="16.5" thickTop="1" thickBot="1">
      <c r="A8" s="8">
        <v>4</v>
      </c>
      <c r="B8" s="9" t="s">
        <v>88</v>
      </c>
      <c r="C8" s="10">
        <v>129447.57947587734</v>
      </c>
      <c r="D8" s="7">
        <f t="shared" si="0"/>
        <v>1.0405975632975514E-2</v>
      </c>
    </row>
    <row r="9" spans="1:4" ht="16.5" thickTop="1" thickBot="1">
      <c r="A9" s="8">
        <v>5</v>
      </c>
      <c r="B9" s="9" t="s">
        <v>89</v>
      </c>
      <c r="C9" s="10">
        <v>68679.462936892378</v>
      </c>
      <c r="D9" s="7">
        <f t="shared" si="0"/>
        <v>5.5209747505578317E-3</v>
      </c>
    </row>
    <row r="10" spans="1:4" ht="16.5" thickTop="1" thickBot="1">
      <c r="A10" s="8">
        <v>6</v>
      </c>
      <c r="B10" s="9" t="s">
        <v>90</v>
      </c>
      <c r="C10" s="10">
        <v>238546.42927462474</v>
      </c>
      <c r="D10" s="7">
        <f t="shared" si="0"/>
        <v>1.9176166448347083E-2</v>
      </c>
    </row>
    <row r="11" spans="1:4" ht="16.5" thickTop="1" thickBot="1">
      <c r="A11" s="8">
        <v>7</v>
      </c>
      <c r="B11" s="9" t="s">
        <v>91</v>
      </c>
      <c r="C11" s="10">
        <v>203833.35978177004</v>
      </c>
      <c r="D11" s="7">
        <f t="shared" si="0"/>
        <v>1.6385667338583924E-2</v>
      </c>
    </row>
    <row r="12" spans="1:4" ht="16.5" thickTop="1" thickBot="1">
      <c r="A12" s="8">
        <v>8</v>
      </c>
      <c r="B12" s="9" t="s">
        <v>92</v>
      </c>
      <c r="C12" s="10">
        <v>1942.7178685051342</v>
      </c>
      <c r="D12" s="7">
        <f t="shared" si="0"/>
        <v>1.5617035778701292E-4</v>
      </c>
    </row>
    <row r="13" spans="1:4" ht="16.5" thickTop="1" thickBot="1">
      <c r="A13" s="8">
        <v>9</v>
      </c>
      <c r="B13" s="9" t="s">
        <v>93</v>
      </c>
      <c r="C13" s="10">
        <v>3416.6994800036218</v>
      </c>
      <c r="D13" s="7">
        <f t="shared" si="0"/>
        <v>2.7466014952209536E-4</v>
      </c>
    </row>
    <row r="14" spans="1:4" ht="16.5" thickTop="1" thickBot="1">
      <c r="A14" s="8">
        <v>10</v>
      </c>
      <c r="B14" s="9" t="s">
        <v>94</v>
      </c>
      <c r="C14" s="10">
        <v>1338830.024500529</v>
      </c>
      <c r="D14" s="7">
        <f t="shared" si="0"/>
        <v>0.10762528483002437</v>
      </c>
    </row>
    <row r="15" spans="1:4" ht="16.5" thickTop="1" thickBot="1">
      <c r="A15" s="8">
        <v>11</v>
      </c>
      <c r="B15" s="9" t="s">
        <v>95</v>
      </c>
      <c r="C15" s="10">
        <v>95386.520982576971</v>
      </c>
      <c r="D15" s="7">
        <f t="shared" si="0"/>
        <v>7.6678900994357592E-3</v>
      </c>
    </row>
    <row r="16" spans="1:4" ht="16.5" thickTop="1" thickBot="1">
      <c r="A16" s="8">
        <v>12</v>
      </c>
      <c r="B16" s="9" t="s">
        <v>96</v>
      </c>
      <c r="C16" s="10">
        <v>1175149.6554788689</v>
      </c>
      <c r="D16" s="7">
        <f t="shared" si="0"/>
        <v>9.4467418622466284E-2</v>
      </c>
    </row>
    <row r="17" spans="1:4" ht="16.5" thickTop="1" thickBot="1">
      <c r="A17" s="8">
        <v>13</v>
      </c>
      <c r="B17" s="9" t="s">
        <v>97</v>
      </c>
      <c r="C17" s="10">
        <v>300758.54763719172</v>
      </c>
      <c r="D17" s="7">
        <f t="shared" si="0"/>
        <v>2.4177247120367684E-2</v>
      </c>
    </row>
    <row r="18" spans="1:4" ht="16.5" thickTop="1" thickBot="1">
      <c r="A18" s="8">
        <v>14</v>
      </c>
      <c r="B18" s="9" t="s">
        <v>98</v>
      </c>
      <c r="C18" s="10">
        <v>2788076.8301029867</v>
      </c>
      <c r="D18" s="7">
        <f t="shared" si="0"/>
        <v>0.22412670576294416</v>
      </c>
    </row>
    <row r="19" spans="1:4" ht="16.5" thickTop="1" thickBot="1">
      <c r="A19" s="8">
        <v>15</v>
      </c>
      <c r="B19" s="9" t="s">
        <v>99</v>
      </c>
      <c r="C19" s="10">
        <v>34735.686118830054</v>
      </c>
      <c r="D19" s="7">
        <f t="shared" si="0"/>
        <v>2.7923172052405154E-3</v>
      </c>
    </row>
    <row r="20" spans="1:4" ht="16.5" thickTop="1" thickBot="1">
      <c r="A20" s="8">
        <v>16</v>
      </c>
      <c r="B20" s="9" t="s">
        <v>100</v>
      </c>
      <c r="C20" s="10">
        <v>1771463.9011179789</v>
      </c>
      <c r="D20" s="7">
        <f t="shared" si="0"/>
        <v>0.14240366845302493</v>
      </c>
    </row>
    <row r="21" spans="1:4" ht="16.5" thickTop="1" thickBot="1">
      <c r="A21" s="8">
        <v>17</v>
      </c>
      <c r="B21" s="9" t="s">
        <v>101</v>
      </c>
      <c r="C21" s="10">
        <v>1217791.3143510909</v>
      </c>
      <c r="D21" s="7">
        <f t="shared" si="0"/>
        <v>9.7895277721652338E-2</v>
      </c>
    </row>
    <row r="22" spans="1:4" ht="16.5" thickTop="1" thickBot="1">
      <c r="A22" s="8">
        <v>18</v>
      </c>
      <c r="B22" s="9" t="s">
        <v>102</v>
      </c>
      <c r="C22" s="10">
        <v>1088794.9555419805</v>
      </c>
      <c r="D22" s="7">
        <f t="shared" si="0"/>
        <v>8.7525574619090163E-2</v>
      </c>
    </row>
    <row r="23" spans="1:4" ht="16.5" thickTop="1" thickBot="1">
      <c r="A23" s="11"/>
      <c r="B23" s="12" t="s">
        <v>103</v>
      </c>
      <c r="C23" s="13">
        <f>SUM(C5:C22)</f>
        <v>12439735.017797917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41657.996546741953</v>
      </c>
      <c r="D5" s="7">
        <f>C5/C$23</f>
        <v>9.0244405412908558E-3</v>
      </c>
    </row>
    <row r="6" spans="1:4" ht="16.5" thickTop="1" thickBot="1">
      <c r="A6" s="8">
        <v>2</v>
      </c>
      <c r="B6" s="9" t="s">
        <v>86</v>
      </c>
      <c r="C6" s="10">
        <v>19338.458787454143</v>
      </c>
      <c r="D6" s="7">
        <f t="shared" ref="D6:D23" si="0">C6/C$23</f>
        <v>4.189322241931785E-3</v>
      </c>
    </row>
    <row r="7" spans="1:4" ht="16.5" thickTop="1" thickBot="1">
      <c r="A7" s="8">
        <v>3</v>
      </c>
      <c r="B7" s="9" t="s">
        <v>87</v>
      </c>
      <c r="C7" s="10">
        <v>83556.619397676186</v>
      </c>
      <c r="D7" s="7">
        <f t="shared" si="0"/>
        <v>1.8101008355971279E-2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3390.4973457673564</v>
      </c>
      <c r="D9" s="7">
        <f t="shared" si="0"/>
        <v>7.3448903544726443E-4</v>
      </c>
    </row>
    <row r="10" spans="1:4" ht="16.5" thickTop="1" thickBot="1">
      <c r="A10" s="8">
        <v>6</v>
      </c>
      <c r="B10" s="9" t="s">
        <v>90</v>
      </c>
      <c r="C10" s="10">
        <v>103796.4173708264</v>
      </c>
      <c r="D10" s="7">
        <f t="shared" si="0"/>
        <v>2.2485589193205962E-2</v>
      </c>
    </row>
    <row r="11" spans="1:4" ht="16.5" thickTop="1" thickBot="1">
      <c r="A11" s="8">
        <v>7</v>
      </c>
      <c r="B11" s="9" t="s">
        <v>91</v>
      </c>
      <c r="C11" s="10">
        <v>64852.457477845681</v>
      </c>
      <c r="D11" s="7">
        <f t="shared" si="0"/>
        <v>1.4049094891270868E-2</v>
      </c>
    </row>
    <row r="12" spans="1:4" ht="16.5" thickTop="1" thickBot="1">
      <c r="A12" s="8">
        <v>8</v>
      </c>
      <c r="B12" s="9" t="s">
        <v>92</v>
      </c>
      <c r="C12" s="10">
        <v>608.9940566059953</v>
      </c>
      <c r="D12" s="7">
        <f t="shared" si="0"/>
        <v>1.3192738752267595E-4</v>
      </c>
    </row>
    <row r="13" spans="1:4" ht="16.5" thickTop="1" thickBot="1">
      <c r="A13" s="8">
        <v>9</v>
      </c>
      <c r="B13" s="9" t="s">
        <v>93</v>
      </c>
      <c r="C13" s="10">
        <v>18936.174851473221</v>
      </c>
      <c r="D13" s="7">
        <f t="shared" si="0"/>
        <v>4.1021748089796785E-3</v>
      </c>
    </row>
    <row r="14" spans="1:4" ht="16.5" thickTop="1" thickBot="1">
      <c r="A14" s="8">
        <v>10</v>
      </c>
      <c r="B14" s="9" t="s">
        <v>94</v>
      </c>
      <c r="C14" s="10">
        <v>795566.5709027485</v>
      </c>
      <c r="D14" s="7">
        <f t="shared" si="0"/>
        <v>0.1723448992006798</v>
      </c>
    </row>
    <row r="15" spans="1:4" ht="16.5" thickTop="1" thickBot="1">
      <c r="A15" s="8">
        <v>11</v>
      </c>
      <c r="B15" s="9" t="s">
        <v>95</v>
      </c>
      <c r="C15" s="10">
        <v>97821.847879456473</v>
      </c>
      <c r="D15" s="7">
        <f t="shared" si="0"/>
        <v>2.119130834428945E-2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150748.67276131408</v>
      </c>
      <c r="D17" s="7">
        <f t="shared" si="0"/>
        <v>3.2656933765082587E-2</v>
      </c>
    </row>
    <row r="18" spans="1:4" ht="16.5" thickTop="1" thickBot="1">
      <c r="A18" s="8">
        <v>14</v>
      </c>
      <c r="B18" s="9" t="s">
        <v>98</v>
      </c>
      <c r="C18" s="10">
        <v>2078430.2178515173</v>
      </c>
      <c r="D18" s="7">
        <f t="shared" si="0"/>
        <v>0.4502537681853585</v>
      </c>
    </row>
    <row r="19" spans="1:4" ht="16.5" thickTop="1" thickBot="1">
      <c r="A19" s="8">
        <v>15</v>
      </c>
      <c r="B19" s="9" t="s">
        <v>99</v>
      </c>
      <c r="C19" s="10">
        <v>27895.444636641754</v>
      </c>
      <c r="D19" s="7">
        <f t="shared" si="0"/>
        <v>6.043036208277109E-3</v>
      </c>
    </row>
    <row r="20" spans="1:4" ht="16.5" thickTop="1" thickBot="1">
      <c r="A20" s="8">
        <v>16</v>
      </c>
      <c r="B20" s="9" t="s">
        <v>100</v>
      </c>
      <c r="C20" s="10">
        <v>461780.17171281937</v>
      </c>
      <c r="D20" s="7">
        <f t="shared" si="0"/>
        <v>0.10003620068702854</v>
      </c>
    </row>
    <row r="21" spans="1:4" ht="16.5" thickTop="1" thickBot="1">
      <c r="A21" s="8">
        <v>17</v>
      </c>
      <c r="B21" s="9" t="s">
        <v>101</v>
      </c>
      <c r="C21" s="10">
        <v>313906.43324951216</v>
      </c>
      <c r="D21" s="7">
        <f t="shared" si="0"/>
        <v>6.8002068683508568E-2</v>
      </c>
    </row>
    <row r="22" spans="1:4" ht="16.5" thickTop="1" thickBot="1">
      <c r="A22" s="8">
        <v>18</v>
      </c>
      <c r="B22" s="9" t="s">
        <v>102</v>
      </c>
      <c r="C22" s="10">
        <v>353843.6712917629</v>
      </c>
      <c r="D22" s="7">
        <f t="shared" si="0"/>
        <v>7.6653738470155053E-2</v>
      </c>
    </row>
    <row r="23" spans="1:4" ht="16.5" thickTop="1" thickBot="1">
      <c r="A23" s="11"/>
      <c r="B23" s="12" t="s">
        <v>103</v>
      </c>
      <c r="C23" s="13">
        <f>SUM(C5:C22)</f>
        <v>4616130.6461201636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124477.18483809593</v>
      </c>
      <c r="D5" s="7">
        <f>C5/C$23</f>
        <v>1.7910015415922617E-2</v>
      </c>
    </row>
    <row r="6" spans="1:4" ht="16.5" thickTop="1" thickBot="1">
      <c r="A6" s="8">
        <v>2</v>
      </c>
      <c r="B6" s="9" t="s">
        <v>86</v>
      </c>
      <c r="C6" s="10">
        <v>13892.138412367613</v>
      </c>
      <c r="D6" s="7">
        <f t="shared" ref="D6:D23" si="0">C6/C$23</f>
        <v>1.9988274433523942E-3</v>
      </c>
    </row>
    <row r="7" spans="1:4" ht="16.5" thickTop="1" thickBot="1">
      <c r="A7" s="8">
        <v>3</v>
      </c>
      <c r="B7" s="9" t="s">
        <v>87</v>
      </c>
      <c r="C7" s="10">
        <v>147691.87401752637</v>
      </c>
      <c r="D7" s="7">
        <f t="shared" si="0"/>
        <v>2.1250189292928583E-2</v>
      </c>
    </row>
    <row r="8" spans="1:4" ht="16.5" thickTop="1" thickBot="1">
      <c r="A8" s="8">
        <v>4</v>
      </c>
      <c r="B8" s="9" t="s">
        <v>88</v>
      </c>
      <c r="C8" s="10">
        <v>72907.229281414067</v>
      </c>
      <c r="D8" s="7">
        <f t="shared" si="0"/>
        <v>1.0490031583383812E-2</v>
      </c>
    </row>
    <row r="9" spans="1:4" ht="16.5" thickTop="1" thickBot="1">
      <c r="A9" s="8">
        <v>5</v>
      </c>
      <c r="B9" s="9" t="s">
        <v>89</v>
      </c>
      <c r="C9" s="10">
        <v>181936.53778845468</v>
      </c>
      <c r="D9" s="7">
        <f t="shared" si="0"/>
        <v>2.6177377008879458E-2</v>
      </c>
    </row>
    <row r="10" spans="1:4" ht="16.5" thickTop="1" thickBot="1">
      <c r="A10" s="8">
        <v>6</v>
      </c>
      <c r="B10" s="9" t="s">
        <v>90</v>
      </c>
      <c r="C10" s="10">
        <v>107995.184355449</v>
      </c>
      <c r="D10" s="7">
        <f t="shared" si="0"/>
        <v>1.5538553664812165E-2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28641.366073228084</v>
      </c>
      <c r="D12" s="7">
        <f t="shared" si="0"/>
        <v>4.1209745269528758E-3</v>
      </c>
    </row>
    <row r="13" spans="1:4" ht="16.5" thickTop="1" thickBot="1">
      <c r="A13" s="8">
        <v>9</v>
      </c>
      <c r="B13" s="9" t="s">
        <v>93</v>
      </c>
      <c r="C13" s="10">
        <v>11749.833031782593</v>
      </c>
      <c r="D13" s="7">
        <f t="shared" si="0"/>
        <v>1.6905884480554101E-3</v>
      </c>
    </row>
    <row r="14" spans="1:4" ht="16.5" thickTop="1" thickBot="1">
      <c r="A14" s="8">
        <v>10</v>
      </c>
      <c r="B14" s="9" t="s">
        <v>94</v>
      </c>
      <c r="C14" s="10">
        <v>972803.39824561705</v>
      </c>
      <c r="D14" s="7">
        <f t="shared" si="0"/>
        <v>0.13996881341671111</v>
      </c>
    </row>
    <row r="15" spans="1:4" ht="16.5" thickTop="1" thickBot="1">
      <c r="A15" s="8">
        <v>11</v>
      </c>
      <c r="B15" s="9" t="s">
        <v>95</v>
      </c>
      <c r="C15" s="10">
        <v>45196.576356172991</v>
      </c>
      <c r="D15" s="7">
        <f t="shared" si="0"/>
        <v>6.5029698441432396E-3</v>
      </c>
    </row>
    <row r="16" spans="1:4" ht="16.5" thickTop="1" thickBot="1">
      <c r="A16" s="8">
        <v>12</v>
      </c>
      <c r="B16" s="9" t="s">
        <v>96</v>
      </c>
      <c r="C16" s="10">
        <v>520005.39849096601</v>
      </c>
      <c r="D16" s="7">
        <f t="shared" si="0"/>
        <v>7.481937124019751E-2</v>
      </c>
    </row>
    <row r="17" spans="1:4" ht="16.5" thickTop="1" thickBot="1">
      <c r="A17" s="8">
        <v>13</v>
      </c>
      <c r="B17" s="9" t="s">
        <v>97</v>
      </c>
      <c r="C17" s="10">
        <v>384512.25946361973</v>
      </c>
      <c r="D17" s="7">
        <f t="shared" si="0"/>
        <v>5.532435926761925E-2</v>
      </c>
    </row>
    <row r="18" spans="1:4" ht="16.5" thickTop="1" thickBot="1">
      <c r="A18" s="8">
        <v>14</v>
      </c>
      <c r="B18" s="9" t="s">
        <v>98</v>
      </c>
      <c r="C18" s="10">
        <v>2149784.5756124989</v>
      </c>
      <c r="D18" s="7">
        <f t="shared" si="0"/>
        <v>0.30931511618142626</v>
      </c>
    </row>
    <row r="19" spans="1:4" ht="16.5" thickTop="1" thickBot="1">
      <c r="A19" s="8">
        <v>15</v>
      </c>
      <c r="B19" s="9" t="s">
        <v>99</v>
      </c>
      <c r="C19" s="10">
        <v>18364.367230601951</v>
      </c>
      <c r="D19" s="7">
        <f t="shared" si="0"/>
        <v>2.6423002788145012E-3</v>
      </c>
    </row>
    <row r="20" spans="1:4" ht="16.5" thickTop="1" thickBot="1">
      <c r="A20" s="8">
        <v>16</v>
      </c>
      <c r="B20" s="9" t="s">
        <v>100</v>
      </c>
      <c r="C20" s="10">
        <v>547166.28118179424</v>
      </c>
      <c r="D20" s="7">
        <f t="shared" si="0"/>
        <v>7.8727330986680485E-2</v>
      </c>
    </row>
    <row r="21" spans="1:4" ht="16.5" thickTop="1" thickBot="1">
      <c r="A21" s="8">
        <v>17</v>
      </c>
      <c r="B21" s="9" t="s">
        <v>101</v>
      </c>
      <c r="C21" s="10">
        <v>587428.05186462449</v>
      </c>
      <c r="D21" s="7">
        <f t="shared" si="0"/>
        <v>8.4520271552774848E-2</v>
      </c>
    </row>
    <row r="22" spans="1:4" ht="16.5" thickTop="1" thickBot="1">
      <c r="A22" s="8">
        <v>18</v>
      </c>
      <c r="B22" s="9" t="s">
        <v>102</v>
      </c>
      <c r="C22" s="10">
        <v>1035591.6686700798</v>
      </c>
      <c r="D22" s="7">
        <f t="shared" si="0"/>
        <v>0.14900290984734538</v>
      </c>
    </row>
    <row r="23" spans="1:4" ht="16.5" thickTop="1" thickBot="1">
      <c r="A23" s="11"/>
      <c r="B23" s="12" t="s">
        <v>103</v>
      </c>
      <c r="C23" s="13">
        <f>SUM(C5:C22)</f>
        <v>6950143.9249142939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187338.12462065296</v>
      </c>
      <c r="D5" s="7">
        <f>C5/C$23</f>
        <v>1.4845249843203127E-2</v>
      </c>
    </row>
    <row r="6" spans="1:4" ht="16.5" thickTop="1" thickBot="1">
      <c r="A6" s="8">
        <v>2</v>
      </c>
      <c r="B6" s="9" t="s">
        <v>86</v>
      </c>
      <c r="C6" s="10">
        <v>194409.98410379118</v>
      </c>
      <c r="D6" s="7">
        <f t="shared" ref="D6:D23" si="0">C6/C$23</f>
        <v>1.5405645764192498E-2</v>
      </c>
    </row>
    <row r="7" spans="1:4" ht="16.5" thickTop="1" thickBot="1">
      <c r="A7" s="8">
        <v>3</v>
      </c>
      <c r="B7" s="9" t="s">
        <v>87</v>
      </c>
      <c r="C7" s="10">
        <v>534278.53560988698</v>
      </c>
      <c r="D7" s="7">
        <f t="shared" si="0"/>
        <v>4.233787630280926E-2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84261.013255349069</v>
      </c>
      <c r="D9" s="7">
        <f t="shared" si="0"/>
        <v>6.6771021453857632E-3</v>
      </c>
    </row>
    <row r="10" spans="1:4" ht="16.5" thickTop="1" thickBot="1">
      <c r="A10" s="8">
        <v>6</v>
      </c>
      <c r="B10" s="9" t="s">
        <v>90</v>
      </c>
      <c r="C10" s="10">
        <v>550546.14561453357</v>
      </c>
      <c r="D10" s="7">
        <f t="shared" si="0"/>
        <v>4.3626971810516432E-2</v>
      </c>
    </row>
    <row r="11" spans="1:4" ht="16.5" thickTop="1" thickBot="1">
      <c r="A11" s="8">
        <v>7</v>
      </c>
      <c r="B11" s="9" t="s">
        <v>91</v>
      </c>
      <c r="C11" s="10">
        <v>149003.31645902063</v>
      </c>
      <c r="D11" s="7">
        <f t="shared" si="0"/>
        <v>1.1807481604607472E-2</v>
      </c>
    </row>
    <row r="12" spans="1:4" ht="16.5" thickTop="1" thickBot="1">
      <c r="A12" s="8">
        <v>8</v>
      </c>
      <c r="B12" s="9" t="s">
        <v>92</v>
      </c>
      <c r="C12" s="10">
        <v>1491.3647403844616</v>
      </c>
      <c r="D12" s="7">
        <f t="shared" si="0"/>
        <v>1.1818033421217631E-4</v>
      </c>
    </row>
    <row r="13" spans="1:4" ht="16.5" thickTop="1" thickBot="1">
      <c r="A13" s="8">
        <v>9</v>
      </c>
      <c r="B13" s="9" t="s">
        <v>93</v>
      </c>
      <c r="C13" s="10">
        <v>45717.33731206938</v>
      </c>
      <c r="D13" s="7">
        <f t="shared" si="0"/>
        <v>3.6227825806303669E-3</v>
      </c>
    </row>
    <row r="14" spans="1:4" ht="16.5" thickTop="1" thickBot="1">
      <c r="A14" s="8">
        <v>10</v>
      </c>
      <c r="B14" s="9" t="s">
        <v>94</v>
      </c>
      <c r="C14" s="10">
        <v>2421683.7356387977</v>
      </c>
      <c r="D14" s="7">
        <f t="shared" si="0"/>
        <v>0.19190167601803829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2257644.0053259018</v>
      </c>
      <c r="D16" s="7">
        <f t="shared" si="0"/>
        <v>0.17890266267978833</v>
      </c>
    </row>
    <row r="17" spans="1:4" ht="16.5" thickTop="1" thickBot="1">
      <c r="A17" s="8">
        <v>13</v>
      </c>
      <c r="B17" s="9" t="s">
        <v>97</v>
      </c>
      <c r="C17" s="10">
        <v>574195.06344486098</v>
      </c>
      <c r="D17" s="7">
        <f t="shared" si="0"/>
        <v>4.5500984878723942E-2</v>
      </c>
    </row>
    <row r="18" spans="1:4" ht="16.5" thickTop="1" thickBot="1">
      <c r="A18" s="8">
        <v>14</v>
      </c>
      <c r="B18" s="9" t="s">
        <v>98</v>
      </c>
      <c r="C18" s="10">
        <v>1706245.6621231968</v>
      </c>
      <c r="D18" s="7">
        <f t="shared" si="0"/>
        <v>0.13520816010831335</v>
      </c>
    </row>
    <row r="19" spans="1:4" ht="16.5" thickTop="1" thickBot="1">
      <c r="A19" s="8">
        <v>15</v>
      </c>
      <c r="B19" s="9" t="s">
        <v>99</v>
      </c>
      <c r="C19" s="10">
        <v>132302.83912211659</v>
      </c>
      <c r="D19" s="7">
        <f t="shared" si="0"/>
        <v>1.0484084356614737E-2</v>
      </c>
    </row>
    <row r="20" spans="1:4" ht="16.5" thickTop="1" thickBot="1">
      <c r="A20" s="8">
        <v>16</v>
      </c>
      <c r="B20" s="9" t="s">
        <v>100</v>
      </c>
      <c r="C20" s="10">
        <v>1027760.9143329704</v>
      </c>
      <c r="D20" s="7">
        <f t="shared" si="0"/>
        <v>8.1442939515098539E-2</v>
      </c>
    </row>
    <row r="21" spans="1:4" ht="16.5" thickTop="1" thickBot="1">
      <c r="A21" s="8">
        <v>17</v>
      </c>
      <c r="B21" s="9" t="s">
        <v>101</v>
      </c>
      <c r="C21" s="10">
        <v>779645.93856822269</v>
      </c>
      <c r="D21" s="7">
        <f t="shared" si="0"/>
        <v>6.1781544844224892E-2</v>
      </c>
    </row>
    <row r="22" spans="1:4" ht="16.5" thickTop="1" thickBot="1">
      <c r="A22" s="8">
        <v>18</v>
      </c>
      <c r="B22" s="9" t="s">
        <v>102</v>
      </c>
      <c r="C22" s="10">
        <v>1972874.5882491632</v>
      </c>
      <c r="D22" s="7">
        <f t="shared" si="0"/>
        <v>0.15633665721364071</v>
      </c>
    </row>
    <row r="23" spans="1:4" ht="16.5" thickTop="1" thickBot="1">
      <c r="A23" s="11"/>
      <c r="B23" s="12" t="s">
        <v>103</v>
      </c>
      <c r="C23" s="13">
        <f>SUM(C5:C22)</f>
        <v>12619398.56852092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15515518.482565414</v>
      </c>
      <c r="D5" s="7">
        <f>C5/C$23</f>
        <v>2.9934940196244424E-2</v>
      </c>
    </row>
    <row r="6" spans="1:4" ht="16.5" thickTop="1" thickBot="1">
      <c r="A6" s="8">
        <v>2</v>
      </c>
      <c r="B6" s="9" t="s">
        <v>86</v>
      </c>
      <c r="C6" s="10">
        <v>31357970.710213944</v>
      </c>
      <c r="D6" s="7">
        <f t="shared" ref="D6:D23" si="0">C6/C$23</f>
        <v>6.0500651585742526E-2</v>
      </c>
    </row>
    <row r="7" spans="1:4" ht="16.5" thickTop="1" thickBot="1">
      <c r="A7" s="8">
        <v>3</v>
      </c>
      <c r="B7" s="9" t="s">
        <v>87</v>
      </c>
      <c r="C7" s="10">
        <v>3205853.071655273</v>
      </c>
      <c r="D7" s="7">
        <f t="shared" si="0"/>
        <v>6.1852280402865025E-3</v>
      </c>
    </row>
    <row r="8" spans="1:4" ht="16.5" thickTop="1" thickBot="1">
      <c r="A8" s="8">
        <v>4</v>
      </c>
      <c r="B8" s="9" t="s">
        <v>88</v>
      </c>
      <c r="C8" s="10">
        <v>923120.9707318095</v>
      </c>
      <c r="D8" s="7">
        <f t="shared" si="0"/>
        <v>1.7810278840379907E-3</v>
      </c>
    </row>
    <row r="9" spans="1:4" ht="16.5" thickTop="1" thickBot="1">
      <c r="A9" s="8">
        <v>5</v>
      </c>
      <c r="B9" s="9" t="s">
        <v>89</v>
      </c>
      <c r="C9" s="10">
        <v>750029.36917453096</v>
      </c>
      <c r="D9" s="7">
        <f t="shared" si="0"/>
        <v>1.4470727702007272E-3</v>
      </c>
    </row>
    <row r="10" spans="1:4" ht="16.5" thickTop="1" thickBot="1">
      <c r="A10" s="8">
        <v>6</v>
      </c>
      <c r="B10" s="9" t="s">
        <v>90</v>
      </c>
      <c r="C10" s="10">
        <v>30147180.003961656</v>
      </c>
      <c r="D10" s="7">
        <f t="shared" si="0"/>
        <v>5.8164606714115531E-2</v>
      </c>
    </row>
    <row r="11" spans="1:4" ht="16.5" thickTop="1" thickBot="1">
      <c r="A11" s="8">
        <v>7</v>
      </c>
      <c r="B11" s="9" t="s">
        <v>91</v>
      </c>
      <c r="C11" s="10">
        <v>18101502.00883637</v>
      </c>
      <c r="D11" s="7">
        <f t="shared" si="0"/>
        <v>3.4924219948279801E-2</v>
      </c>
    </row>
    <row r="12" spans="1:4" ht="16.5" thickTop="1" thickBot="1">
      <c r="A12" s="8">
        <v>8</v>
      </c>
      <c r="B12" s="9" t="s">
        <v>92</v>
      </c>
      <c r="C12" s="10">
        <v>8432999.8954169992</v>
      </c>
      <c r="D12" s="7">
        <f t="shared" si="0"/>
        <v>1.6270248901311832E-2</v>
      </c>
    </row>
    <row r="13" spans="1:4" ht="16.5" thickTop="1" thickBot="1">
      <c r="A13" s="8">
        <v>9</v>
      </c>
      <c r="B13" s="9" t="s">
        <v>93</v>
      </c>
      <c r="C13" s="10">
        <v>6348915.91454631</v>
      </c>
      <c r="D13" s="7">
        <f t="shared" si="0"/>
        <v>1.2249311450757507E-2</v>
      </c>
    </row>
    <row r="14" spans="1:4" ht="16.5" thickTop="1" thickBot="1">
      <c r="A14" s="8">
        <v>10</v>
      </c>
      <c r="B14" s="9" t="s">
        <v>94</v>
      </c>
      <c r="C14" s="10">
        <v>45617471.626469731</v>
      </c>
      <c r="D14" s="7">
        <f t="shared" si="0"/>
        <v>8.8012288250418833E-2</v>
      </c>
    </row>
    <row r="15" spans="1:4" ht="16.5" thickTop="1" thickBot="1">
      <c r="A15" s="8">
        <v>11</v>
      </c>
      <c r="B15" s="9" t="s">
        <v>95</v>
      </c>
      <c r="C15" s="10">
        <v>995142.14491560659</v>
      </c>
      <c r="D15" s="7">
        <f t="shared" si="0"/>
        <v>1.9199822827890142E-3</v>
      </c>
    </row>
    <row r="16" spans="1:4" ht="16.5" thickTop="1" thickBot="1">
      <c r="A16" s="8">
        <v>12</v>
      </c>
      <c r="B16" s="9" t="s">
        <v>96</v>
      </c>
      <c r="C16" s="10">
        <v>128539638.81876233</v>
      </c>
      <c r="D16" s="7">
        <f t="shared" si="0"/>
        <v>0.24799857028369765</v>
      </c>
    </row>
    <row r="17" spans="1:4" ht="16.5" thickTop="1" thickBot="1">
      <c r="A17" s="8">
        <v>13</v>
      </c>
      <c r="B17" s="9" t="s">
        <v>97</v>
      </c>
      <c r="C17" s="10">
        <v>9456304.2630664762</v>
      </c>
      <c r="D17" s="7">
        <f t="shared" si="0"/>
        <v>1.8244566103960535E-2</v>
      </c>
    </row>
    <row r="18" spans="1:4" ht="16.5" thickTop="1" thickBot="1">
      <c r="A18" s="8">
        <v>14</v>
      </c>
      <c r="B18" s="9" t="s">
        <v>98</v>
      </c>
      <c r="C18" s="10">
        <v>31225704.072256897</v>
      </c>
      <c r="D18" s="7">
        <f t="shared" si="0"/>
        <v>6.0245462311748772E-2</v>
      </c>
    </row>
    <row r="19" spans="1:4" ht="16.5" thickTop="1" thickBot="1">
      <c r="A19" s="8">
        <v>15</v>
      </c>
      <c r="B19" s="9" t="s">
        <v>99</v>
      </c>
      <c r="C19" s="10">
        <v>6570231.1956082573</v>
      </c>
      <c r="D19" s="7">
        <f t="shared" si="0"/>
        <v>1.2676307152547873E-2</v>
      </c>
    </row>
    <row r="20" spans="1:4" ht="16.5" thickTop="1" thickBot="1">
      <c r="A20" s="8">
        <v>16</v>
      </c>
      <c r="B20" s="9" t="s">
        <v>100</v>
      </c>
      <c r="C20" s="10">
        <v>13720651.648393448</v>
      </c>
      <c r="D20" s="7">
        <f t="shared" si="0"/>
        <v>2.6472005238477127E-2</v>
      </c>
    </row>
    <row r="21" spans="1:4" ht="16.5" thickTop="1" thickBot="1">
      <c r="A21" s="8">
        <v>17</v>
      </c>
      <c r="B21" s="9" t="s">
        <v>101</v>
      </c>
      <c r="C21" s="10">
        <v>126032074.63758096</v>
      </c>
      <c r="D21" s="7">
        <f t="shared" si="0"/>
        <v>0.24316058927221826</v>
      </c>
    </row>
    <row r="22" spans="1:4" ht="16.5" thickTop="1" thickBot="1">
      <c r="A22" s="8">
        <v>18</v>
      </c>
      <c r="B22" s="9" t="s">
        <v>102</v>
      </c>
      <c r="C22" s="10">
        <v>41367674.440584533</v>
      </c>
      <c r="D22" s="7">
        <f t="shared" si="0"/>
        <v>7.9812921613165055E-2</v>
      </c>
    </row>
    <row r="23" spans="1:4" ht="16.5" thickTop="1" thickBot="1">
      <c r="A23" s="11"/>
      <c r="B23" s="12" t="s">
        <v>103</v>
      </c>
      <c r="C23" s="13">
        <f>SUM(C5:C22)</f>
        <v>518307983.27474058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9015.3771435672188</v>
      </c>
      <c r="D5" s="7">
        <f>C5/C$23</f>
        <v>1.0261178367787515E-3</v>
      </c>
    </row>
    <row r="6" spans="1:4" ht="16.5" thickTop="1" thickBot="1">
      <c r="A6" s="8">
        <v>2</v>
      </c>
      <c r="B6" s="9" t="s">
        <v>86</v>
      </c>
      <c r="C6" s="10">
        <v>77981.21429726464</v>
      </c>
      <c r="D6" s="7">
        <f t="shared" ref="D6:D23" si="0">C6/C$23</f>
        <v>8.8757146428627195E-3</v>
      </c>
    </row>
    <row r="7" spans="1:4" ht="16.5" thickTop="1" thickBot="1">
      <c r="A7" s="8">
        <v>3</v>
      </c>
      <c r="B7" s="9" t="s">
        <v>87</v>
      </c>
      <c r="C7" s="10">
        <v>347086.64269623917</v>
      </c>
      <c r="D7" s="7">
        <f t="shared" si="0"/>
        <v>3.9504924675546262E-2</v>
      </c>
    </row>
    <row r="8" spans="1:4" ht="16.5" thickTop="1" thickBot="1">
      <c r="A8" s="8">
        <v>4</v>
      </c>
      <c r="B8" s="9" t="s">
        <v>88</v>
      </c>
      <c r="C8" s="10">
        <v>3984.8455159054101</v>
      </c>
      <c r="D8" s="7">
        <f t="shared" si="0"/>
        <v>4.5354964030494863E-4</v>
      </c>
    </row>
    <row r="9" spans="1:4" ht="16.5" thickTop="1" thickBot="1">
      <c r="A9" s="8">
        <v>5</v>
      </c>
      <c r="B9" s="9" t="s">
        <v>89</v>
      </c>
      <c r="C9" s="10">
        <v>38906.600611699396</v>
      </c>
      <c r="D9" s="7">
        <f t="shared" si="0"/>
        <v>4.4282958128466195E-3</v>
      </c>
    </row>
    <row r="10" spans="1:4" ht="16.5" thickTop="1" thickBot="1">
      <c r="A10" s="8">
        <v>6</v>
      </c>
      <c r="B10" s="9" t="s">
        <v>90</v>
      </c>
      <c r="C10" s="10">
        <v>315927.66051060776</v>
      </c>
      <c r="D10" s="7">
        <f t="shared" si="0"/>
        <v>3.5958452144515048E-2</v>
      </c>
    </row>
    <row r="11" spans="1:4" ht="16.5" thickTop="1" thickBot="1">
      <c r="A11" s="8">
        <v>7</v>
      </c>
      <c r="B11" s="9" t="s">
        <v>91</v>
      </c>
      <c r="C11" s="10">
        <v>30852.205594896845</v>
      </c>
      <c r="D11" s="7">
        <f t="shared" si="0"/>
        <v>3.5115556410724217E-3</v>
      </c>
    </row>
    <row r="12" spans="1:4" ht="16.5" thickTop="1" thickBot="1">
      <c r="A12" s="8">
        <v>8</v>
      </c>
      <c r="B12" s="9" t="s">
        <v>92</v>
      </c>
      <c r="C12" s="10">
        <v>19248.146952110783</v>
      </c>
      <c r="D12" s="7">
        <f t="shared" si="0"/>
        <v>2.1907976336400254E-3</v>
      </c>
    </row>
    <row r="13" spans="1:4" ht="16.5" thickTop="1" thickBot="1">
      <c r="A13" s="8">
        <v>9</v>
      </c>
      <c r="B13" s="9" t="s">
        <v>93</v>
      </c>
      <c r="C13" s="10">
        <v>10965.845943859098</v>
      </c>
      <c r="D13" s="7">
        <f t="shared" si="0"/>
        <v>1.2481175151269862E-3</v>
      </c>
    </row>
    <row r="14" spans="1:4" ht="16.5" thickTop="1" thickBot="1">
      <c r="A14" s="8">
        <v>10</v>
      </c>
      <c r="B14" s="9" t="s">
        <v>94</v>
      </c>
      <c r="C14" s="10">
        <v>872147.89611920284</v>
      </c>
      <c r="D14" s="7">
        <f t="shared" si="0"/>
        <v>9.9266674956081727E-2</v>
      </c>
    </row>
    <row r="15" spans="1:4" ht="16.5" thickTop="1" thickBot="1">
      <c r="A15" s="8">
        <v>11</v>
      </c>
      <c r="B15" s="9" t="s">
        <v>95</v>
      </c>
      <c r="C15" s="10">
        <v>27072.561781562694</v>
      </c>
      <c r="D15" s="7">
        <f t="shared" si="0"/>
        <v>3.0813617765484097E-3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437589.21284851554</v>
      </c>
      <c r="D17" s="7">
        <f t="shared" si="0"/>
        <v>4.9805802833908647E-2</v>
      </c>
    </row>
    <row r="18" spans="1:4" ht="16.5" thickTop="1" thickBot="1">
      <c r="A18" s="8">
        <v>14</v>
      </c>
      <c r="B18" s="9" t="s">
        <v>98</v>
      </c>
      <c r="C18" s="10">
        <v>3911977.2798806522</v>
      </c>
      <c r="D18" s="7">
        <f t="shared" si="0"/>
        <v>0.44525587782237075</v>
      </c>
    </row>
    <row r="19" spans="1:4" ht="16.5" thickTop="1" thickBot="1">
      <c r="A19" s="8">
        <v>15</v>
      </c>
      <c r="B19" s="9" t="s">
        <v>99</v>
      </c>
      <c r="C19" s="10">
        <v>74892.308765135691</v>
      </c>
      <c r="D19" s="7">
        <f t="shared" si="0"/>
        <v>8.5241396602338797E-3</v>
      </c>
    </row>
    <row r="20" spans="1:4" ht="16.5" thickTop="1" thickBot="1">
      <c r="A20" s="8">
        <v>16</v>
      </c>
      <c r="B20" s="9" t="s">
        <v>100</v>
      </c>
      <c r="C20" s="10">
        <v>1107868.0875892967</v>
      </c>
      <c r="D20" s="7">
        <f t="shared" si="0"/>
        <v>0.12609602320236704</v>
      </c>
    </row>
    <row r="21" spans="1:4" ht="16.5" thickTop="1" thickBot="1">
      <c r="A21" s="8">
        <v>17</v>
      </c>
      <c r="B21" s="9" t="s">
        <v>101</v>
      </c>
      <c r="C21" s="10">
        <v>483797.53541776823</v>
      </c>
      <c r="D21" s="7">
        <f t="shared" si="0"/>
        <v>5.5065170605313379E-2</v>
      </c>
    </row>
    <row r="22" spans="1:4" ht="16.5" thickTop="1" thickBot="1">
      <c r="A22" s="8">
        <v>18</v>
      </c>
      <c r="B22" s="9" t="s">
        <v>102</v>
      </c>
      <c r="C22" s="10">
        <v>1016594.8048847334</v>
      </c>
      <c r="D22" s="7">
        <f t="shared" si="0"/>
        <v>0.11570742360048245</v>
      </c>
    </row>
    <row r="23" spans="1:4" ht="16.5" thickTop="1" thickBot="1">
      <c r="A23" s="11"/>
      <c r="B23" s="12" t="s">
        <v>103</v>
      </c>
      <c r="C23" s="13">
        <f>SUM(C5:C22)</f>
        <v>8785908.2265530173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395629.29436231026</v>
      </c>
      <c r="D5" s="7">
        <f>C5/C$23</f>
        <v>1.8893939293923946E-2</v>
      </c>
    </row>
    <row r="6" spans="1:4" ht="16.5" thickTop="1" thickBot="1">
      <c r="A6" s="8">
        <v>2</v>
      </c>
      <c r="B6" s="9" t="s">
        <v>86</v>
      </c>
      <c r="C6" s="10">
        <v>247329.42191681461</v>
      </c>
      <c r="D6" s="7">
        <f t="shared" ref="D6:D23" si="0">C6/C$23</f>
        <v>1.1811630609481923E-2</v>
      </c>
    </row>
    <row r="7" spans="1:4" ht="16.5" thickTop="1" thickBot="1">
      <c r="A7" s="8">
        <v>3</v>
      </c>
      <c r="B7" s="9" t="s">
        <v>87</v>
      </c>
      <c r="C7" s="10">
        <v>470739.94324826414</v>
      </c>
      <c r="D7" s="7">
        <f t="shared" si="0"/>
        <v>2.2480974077750723E-2</v>
      </c>
    </row>
    <row r="8" spans="1:4" ht="16.5" thickTop="1" thickBot="1">
      <c r="A8" s="8">
        <v>4</v>
      </c>
      <c r="B8" s="9" t="s">
        <v>88</v>
      </c>
      <c r="C8" s="10">
        <v>52648.43674164611</v>
      </c>
      <c r="D8" s="7">
        <f t="shared" si="0"/>
        <v>2.5143142378271283E-3</v>
      </c>
    </row>
    <row r="9" spans="1:4" ht="16.5" thickTop="1" thickBot="1">
      <c r="A9" s="8">
        <v>5</v>
      </c>
      <c r="B9" s="9" t="s">
        <v>89</v>
      </c>
      <c r="C9" s="10">
        <v>100773.43834438937</v>
      </c>
      <c r="D9" s="7">
        <f t="shared" si="0"/>
        <v>4.8126042576999489E-3</v>
      </c>
    </row>
    <row r="10" spans="1:4" ht="16.5" thickTop="1" thickBot="1">
      <c r="A10" s="8">
        <v>6</v>
      </c>
      <c r="B10" s="9" t="s">
        <v>90</v>
      </c>
      <c r="C10" s="10">
        <v>664148.91484398034</v>
      </c>
      <c r="D10" s="7">
        <f t="shared" si="0"/>
        <v>3.1717543311380873E-2</v>
      </c>
    </row>
    <row r="11" spans="1:4" ht="16.5" thickTop="1" thickBot="1">
      <c r="A11" s="8">
        <v>7</v>
      </c>
      <c r="B11" s="9" t="s">
        <v>91</v>
      </c>
      <c r="C11" s="10">
        <v>266498.05516551225</v>
      </c>
      <c r="D11" s="7">
        <f t="shared" si="0"/>
        <v>1.2727060781386018E-2</v>
      </c>
    </row>
    <row r="12" spans="1:4" ht="16.5" thickTop="1" thickBot="1">
      <c r="A12" s="8">
        <v>8</v>
      </c>
      <c r="B12" s="9" t="s">
        <v>92</v>
      </c>
      <c r="C12" s="10">
        <v>27031.511299803544</v>
      </c>
      <c r="D12" s="7">
        <f t="shared" si="0"/>
        <v>1.2909350768494619E-3</v>
      </c>
    </row>
    <row r="13" spans="1:4" ht="16.5" thickTop="1" thickBot="1">
      <c r="A13" s="8">
        <v>9</v>
      </c>
      <c r="B13" s="9" t="s">
        <v>93</v>
      </c>
      <c r="C13" s="10">
        <v>75097.525993884978</v>
      </c>
      <c r="D13" s="7">
        <f t="shared" si="0"/>
        <v>3.5864080781463719E-3</v>
      </c>
    </row>
    <row r="14" spans="1:4" ht="16.5" thickTop="1" thickBot="1">
      <c r="A14" s="8">
        <v>10</v>
      </c>
      <c r="B14" s="9" t="s">
        <v>94</v>
      </c>
      <c r="C14" s="10">
        <v>1394318.2885717102</v>
      </c>
      <c r="D14" s="7">
        <f t="shared" si="0"/>
        <v>6.6588004164717662E-2</v>
      </c>
    </row>
    <row r="15" spans="1:4" ht="16.5" thickTop="1" thickBot="1">
      <c r="A15" s="8">
        <v>11</v>
      </c>
      <c r="B15" s="9" t="s">
        <v>95</v>
      </c>
      <c r="C15" s="10">
        <v>366412.40350128704</v>
      </c>
      <c r="D15" s="7">
        <f t="shared" si="0"/>
        <v>1.7498637757481495E-2</v>
      </c>
    </row>
    <row r="16" spans="1:4" ht="16.5" thickTop="1" thickBot="1">
      <c r="A16" s="8">
        <v>12</v>
      </c>
      <c r="B16" s="9" t="s">
        <v>96</v>
      </c>
      <c r="C16" s="10">
        <v>7296161.8107608715</v>
      </c>
      <c r="D16" s="7">
        <f t="shared" si="0"/>
        <v>0.34844042212131687</v>
      </c>
    </row>
    <row r="17" spans="1:4" ht="16.5" thickTop="1" thickBot="1">
      <c r="A17" s="8">
        <v>13</v>
      </c>
      <c r="B17" s="9" t="s">
        <v>97</v>
      </c>
      <c r="C17" s="10">
        <v>761570.18205504131</v>
      </c>
      <c r="D17" s="7">
        <f t="shared" si="0"/>
        <v>3.6370059024581007E-2</v>
      </c>
    </row>
    <row r="18" spans="1:4" ht="16.5" thickTop="1" thickBot="1">
      <c r="A18" s="8">
        <v>14</v>
      </c>
      <c r="B18" s="9" t="s">
        <v>98</v>
      </c>
      <c r="C18" s="10">
        <v>3987055.8966818228</v>
      </c>
      <c r="D18" s="7">
        <f t="shared" si="0"/>
        <v>0.19040852926426854</v>
      </c>
    </row>
    <row r="19" spans="1:4" ht="16.5" thickTop="1" thickBot="1">
      <c r="A19" s="8">
        <v>15</v>
      </c>
      <c r="B19" s="9" t="s">
        <v>99</v>
      </c>
      <c r="C19" s="10">
        <v>196827.98234611854</v>
      </c>
      <c r="D19" s="7">
        <f t="shared" si="0"/>
        <v>9.3998498159426885E-3</v>
      </c>
    </row>
    <row r="20" spans="1:4" ht="16.5" thickTop="1" thickBot="1">
      <c r="A20" s="8">
        <v>16</v>
      </c>
      <c r="B20" s="9" t="s">
        <v>100</v>
      </c>
      <c r="C20" s="10">
        <v>1390151.4224029779</v>
      </c>
      <c r="D20" s="7">
        <f t="shared" si="0"/>
        <v>6.6389008494882773E-2</v>
      </c>
    </row>
    <row r="21" spans="1:4" ht="16.5" thickTop="1" thickBot="1">
      <c r="A21" s="8">
        <v>17</v>
      </c>
      <c r="B21" s="9" t="s">
        <v>101</v>
      </c>
      <c r="C21" s="10">
        <v>2190467.8050918351</v>
      </c>
      <c r="D21" s="7">
        <f t="shared" si="0"/>
        <v>0.10460945719757264</v>
      </c>
    </row>
    <row r="22" spans="1:4" ht="16.5" thickTop="1" thickBot="1">
      <c r="A22" s="8">
        <v>18</v>
      </c>
      <c r="B22" s="9" t="s">
        <v>102</v>
      </c>
      <c r="C22" s="10">
        <v>1056619.2754402992</v>
      </c>
      <c r="D22" s="7">
        <f t="shared" si="0"/>
        <v>5.0460622434789972E-2</v>
      </c>
    </row>
    <row r="23" spans="1:4" ht="16.5" thickTop="1" thickBot="1">
      <c r="A23" s="11"/>
      <c r="B23" s="12" t="s">
        <v>103</v>
      </c>
      <c r="C23" s="13">
        <f>SUM(C5:C22)</f>
        <v>20939481.608768567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102606.43670404161</v>
      </c>
      <c r="D5" s="7">
        <f>C5/C$23</f>
        <v>5.1442363443977429E-3</v>
      </c>
    </row>
    <row r="6" spans="1:4" ht="16.5" thickTop="1" thickBot="1">
      <c r="A6" s="8">
        <v>2</v>
      </c>
      <c r="B6" s="9" t="s">
        <v>86</v>
      </c>
      <c r="C6" s="10">
        <v>141399.15567290335</v>
      </c>
      <c r="D6" s="7">
        <f t="shared" ref="D6:D23" si="0">C6/C$23</f>
        <v>7.0891329924826453E-3</v>
      </c>
    </row>
    <row r="7" spans="1:4" ht="16.5" thickTop="1" thickBot="1">
      <c r="A7" s="8">
        <v>3</v>
      </c>
      <c r="B7" s="9" t="s">
        <v>87</v>
      </c>
      <c r="C7" s="10">
        <v>241850.44464240983</v>
      </c>
      <c r="D7" s="7">
        <f t="shared" si="0"/>
        <v>1.212531968951255E-2</v>
      </c>
    </row>
    <row r="8" spans="1:4" ht="16.5" thickTop="1" thickBot="1">
      <c r="A8" s="8">
        <v>4</v>
      </c>
      <c r="B8" s="9" t="s">
        <v>88</v>
      </c>
      <c r="C8" s="10">
        <v>368671.31338799163</v>
      </c>
      <c r="D8" s="7">
        <f t="shared" si="0"/>
        <v>1.8483561366990277E-2</v>
      </c>
    </row>
    <row r="9" spans="1:4" ht="16.5" thickTop="1" thickBot="1">
      <c r="A9" s="8">
        <v>5</v>
      </c>
      <c r="B9" s="9" t="s">
        <v>89</v>
      </c>
      <c r="C9" s="10">
        <v>18430.312457887074</v>
      </c>
      <c r="D9" s="7">
        <f t="shared" si="0"/>
        <v>9.2401496660427993E-4</v>
      </c>
    </row>
    <row r="10" spans="1:4" ht="16.5" thickTop="1" thickBot="1">
      <c r="A10" s="8">
        <v>6</v>
      </c>
      <c r="B10" s="9" t="s">
        <v>90</v>
      </c>
      <c r="C10" s="10">
        <v>450572.05585998512</v>
      </c>
      <c r="D10" s="7">
        <f t="shared" si="0"/>
        <v>2.2589705090437534E-2</v>
      </c>
    </row>
    <row r="11" spans="1:4" ht="16.5" thickTop="1" thickBot="1">
      <c r="A11" s="8">
        <v>7</v>
      </c>
      <c r="B11" s="9" t="s">
        <v>91</v>
      </c>
      <c r="C11" s="10">
        <v>614516.53881436877</v>
      </c>
      <c r="D11" s="7">
        <f t="shared" si="0"/>
        <v>3.0809161829882192E-2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71590.212077075543</v>
      </c>
      <c r="D13" s="7">
        <f t="shared" si="0"/>
        <v>3.5892189876186196E-3</v>
      </c>
    </row>
    <row r="14" spans="1:4" ht="16.5" thickTop="1" thickBot="1">
      <c r="A14" s="8">
        <v>10</v>
      </c>
      <c r="B14" s="9" t="s">
        <v>94</v>
      </c>
      <c r="C14" s="10">
        <v>622718.31304874248</v>
      </c>
      <c r="D14" s="7">
        <f t="shared" si="0"/>
        <v>3.1220362788226635E-2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1892097.3027436188</v>
      </c>
      <c r="D16" s="7">
        <f t="shared" si="0"/>
        <v>9.4861453380217314E-2</v>
      </c>
    </row>
    <row r="17" spans="1:4" ht="16.5" thickTop="1" thickBot="1">
      <c r="A17" s="8">
        <v>13</v>
      </c>
      <c r="B17" s="9" t="s">
        <v>97</v>
      </c>
      <c r="C17" s="10">
        <v>52027.053839436136</v>
      </c>
      <c r="D17" s="7">
        <f t="shared" si="0"/>
        <v>2.6084081062550269E-3</v>
      </c>
    </row>
    <row r="18" spans="1:4" ht="16.5" thickTop="1" thickBot="1">
      <c r="A18" s="8">
        <v>14</v>
      </c>
      <c r="B18" s="9" t="s">
        <v>98</v>
      </c>
      <c r="C18" s="10">
        <v>2026131.546614513</v>
      </c>
      <c r="D18" s="7">
        <f t="shared" si="0"/>
        <v>0.10158134202329858</v>
      </c>
    </row>
    <row r="19" spans="1:4" ht="16.5" thickTop="1" thickBot="1">
      <c r="A19" s="8">
        <v>15</v>
      </c>
      <c r="B19" s="9" t="s">
        <v>99</v>
      </c>
      <c r="C19" s="10">
        <v>59035.023686315137</v>
      </c>
      <c r="D19" s="7">
        <f t="shared" si="0"/>
        <v>2.9597569528263495E-3</v>
      </c>
    </row>
    <row r="20" spans="1:4" ht="16.5" thickTop="1" thickBot="1">
      <c r="A20" s="8">
        <v>16</v>
      </c>
      <c r="B20" s="9" t="s">
        <v>100</v>
      </c>
      <c r="C20" s="10">
        <v>808121.28845667013</v>
      </c>
      <c r="D20" s="7">
        <f t="shared" si="0"/>
        <v>4.051565414703253E-2</v>
      </c>
    </row>
    <row r="21" spans="1:4" ht="16.5" thickTop="1" thickBot="1">
      <c r="A21" s="8">
        <v>17</v>
      </c>
      <c r="B21" s="9" t="s">
        <v>101</v>
      </c>
      <c r="C21" s="10">
        <v>10963659.239243278</v>
      </c>
      <c r="D21" s="7">
        <f t="shared" si="0"/>
        <v>0.54966974916775202</v>
      </c>
    </row>
    <row r="22" spans="1:4" ht="16.5" thickTop="1" thickBot="1">
      <c r="A22" s="8">
        <v>18</v>
      </c>
      <c r="B22" s="9" t="s">
        <v>102</v>
      </c>
      <c r="C22" s="10">
        <v>1512476.2903015602</v>
      </c>
      <c r="D22" s="7">
        <f t="shared" si="0"/>
        <v>7.5828922166465668E-2</v>
      </c>
    </row>
    <row r="23" spans="1:4" ht="16.5" thickTop="1" thickBot="1">
      <c r="A23" s="11"/>
      <c r="B23" s="12" t="s">
        <v>103</v>
      </c>
      <c r="C23" s="13">
        <f>SUM(C5:C22)</f>
        <v>19945902.527550798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12823.189347504336</v>
      </c>
      <c r="D5" s="7">
        <f>C5/C$23</f>
        <v>1.618058488735718E-3</v>
      </c>
    </row>
    <row r="6" spans="1:4" ht="16.5" thickTop="1" thickBot="1">
      <c r="A6" s="8">
        <v>2</v>
      </c>
      <c r="B6" s="9" t="s">
        <v>86</v>
      </c>
      <c r="C6" s="10">
        <v>150371.38801201541</v>
      </c>
      <c r="D6" s="7">
        <f t="shared" ref="D6:D23" si="0">C6/C$23</f>
        <v>1.8974195439387092E-2</v>
      </c>
    </row>
    <row r="7" spans="1:4" ht="16.5" thickTop="1" thickBot="1">
      <c r="A7" s="8">
        <v>3</v>
      </c>
      <c r="B7" s="9" t="s">
        <v>87</v>
      </c>
      <c r="C7" s="10">
        <v>111368.89594094834</v>
      </c>
      <c r="D7" s="7">
        <f t="shared" si="0"/>
        <v>1.4052774436606701E-2</v>
      </c>
    </row>
    <row r="8" spans="1:4" ht="16.5" thickTop="1" thickBot="1">
      <c r="A8" s="8">
        <v>4</v>
      </c>
      <c r="B8" s="9" t="s">
        <v>88</v>
      </c>
      <c r="C8" s="10">
        <v>40371.601185595973</v>
      </c>
      <c r="D8" s="7">
        <f t="shared" si="0"/>
        <v>5.0941782291407788E-3</v>
      </c>
    </row>
    <row r="9" spans="1:4" ht="16.5" thickTop="1" thickBot="1">
      <c r="A9" s="8">
        <v>5</v>
      </c>
      <c r="B9" s="9" t="s">
        <v>89</v>
      </c>
      <c r="C9" s="10">
        <v>2364.808575616647</v>
      </c>
      <c r="D9" s="7">
        <f t="shared" si="0"/>
        <v>2.9839679398918303E-4</v>
      </c>
    </row>
    <row r="10" spans="1:4" ht="16.5" thickTop="1" thickBot="1">
      <c r="A10" s="8">
        <v>6</v>
      </c>
      <c r="B10" s="9" t="s">
        <v>90</v>
      </c>
      <c r="C10" s="10">
        <v>293650.25827319466</v>
      </c>
      <c r="D10" s="7">
        <f t="shared" si="0"/>
        <v>3.7053441249454179E-2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2128.0362801798187</v>
      </c>
      <c r="D12" s="7">
        <f t="shared" si="0"/>
        <v>2.6852034031242571E-4</v>
      </c>
    </row>
    <row r="13" spans="1:4" ht="16.5" thickTop="1" thickBot="1">
      <c r="A13" s="8">
        <v>9</v>
      </c>
      <c r="B13" s="9" t="s">
        <v>93</v>
      </c>
      <c r="C13" s="10">
        <v>24321.080853647607</v>
      </c>
      <c r="D13" s="7">
        <f t="shared" si="0"/>
        <v>3.0688879547841321E-3</v>
      </c>
    </row>
    <row r="14" spans="1:4" ht="16.5" thickTop="1" thickBot="1">
      <c r="A14" s="8">
        <v>10</v>
      </c>
      <c r="B14" s="9" t="s">
        <v>94</v>
      </c>
      <c r="C14" s="10">
        <v>1229440.9438380485</v>
      </c>
      <c r="D14" s="7">
        <f t="shared" si="0"/>
        <v>0.15513358663487012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1587518.8573189266</v>
      </c>
      <c r="D16" s="7">
        <f t="shared" si="0"/>
        <v>0.20031665239450272</v>
      </c>
    </row>
    <row r="17" spans="1:4" ht="16.5" thickTop="1" thickBot="1">
      <c r="A17" s="8">
        <v>13</v>
      </c>
      <c r="B17" s="9" t="s">
        <v>97</v>
      </c>
      <c r="C17" s="10">
        <v>232874.81220801716</v>
      </c>
      <c r="D17" s="7">
        <f t="shared" si="0"/>
        <v>2.9384660593758806E-2</v>
      </c>
    </row>
    <row r="18" spans="1:4" ht="16.5" thickTop="1" thickBot="1">
      <c r="A18" s="8">
        <v>14</v>
      </c>
      <c r="B18" s="9" t="s">
        <v>98</v>
      </c>
      <c r="C18" s="10">
        <v>2262139.5809213882</v>
      </c>
      <c r="D18" s="7">
        <f t="shared" si="0"/>
        <v>0.285441792398338</v>
      </c>
    </row>
    <row r="19" spans="1:4" ht="16.5" thickTop="1" thickBot="1">
      <c r="A19" s="8">
        <v>15</v>
      </c>
      <c r="B19" s="9" t="s">
        <v>99</v>
      </c>
      <c r="C19" s="10">
        <v>40271.809566340613</v>
      </c>
      <c r="D19" s="7">
        <f t="shared" si="0"/>
        <v>5.0815863011683324E-3</v>
      </c>
    </row>
    <row r="20" spans="1:4" ht="16.5" thickTop="1" thickBot="1">
      <c r="A20" s="8">
        <v>16</v>
      </c>
      <c r="B20" s="9" t="s">
        <v>100</v>
      </c>
      <c r="C20" s="10">
        <v>657396.08567522524</v>
      </c>
      <c r="D20" s="7">
        <f t="shared" si="0"/>
        <v>8.295169696573583E-2</v>
      </c>
    </row>
    <row r="21" spans="1:4" ht="16.5" thickTop="1" thickBot="1">
      <c r="A21" s="8">
        <v>17</v>
      </c>
      <c r="B21" s="9" t="s">
        <v>101</v>
      </c>
      <c r="C21" s="10">
        <v>350539.22489171324</v>
      </c>
      <c r="D21" s="7">
        <f t="shared" si="0"/>
        <v>4.4231817303802289E-2</v>
      </c>
    </row>
    <row r="22" spans="1:4" ht="16.5" thickTop="1" thickBot="1">
      <c r="A22" s="8">
        <v>18</v>
      </c>
      <c r="B22" s="9" t="s">
        <v>102</v>
      </c>
      <c r="C22" s="10">
        <v>927466.28838043544</v>
      </c>
      <c r="D22" s="7">
        <f t="shared" si="0"/>
        <v>0.11702975447541371</v>
      </c>
    </row>
    <row r="23" spans="1:4" ht="16.5" thickTop="1" thickBot="1">
      <c r="A23" s="11"/>
      <c r="B23" s="12" t="s">
        <v>103</v>
      </c>
      <c r="C23" s="13">
        <f>SUM(C5:C22)</f>
        <v>7925046.8612687979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550.86687748641793</v>
      </c>
      <c r="D5" s="7">
        <f>C5/C$23</f>
        <v>4.4156120768367083E-5</v>
      </c>
    </row>
    <row r="6" spans="1:4" ht="16.5" thickTop="1" thickBot="1">
      <c r="A6" s="8">
        <v>2</v>
      </c>
      <c r="B6" s="9" t="s">
        <v>86</v>
      </c>
      <c r="C6" s="10">
        <v>78370.580905155031</v>
      </c>
      <c r="D6" s="7">
        <f t="shared" ref="D6:D23" si="0">C6/C$23</f>
        <v>6.2819911244716854E-3</v>
      </c>
    </row>
    <row r="7" spans="1:4" ht="16.5" thickTop="1" thickBot="1">
      <c r="A7" s="8">
        <v>3</v>
      </c>
      <c r="B7" s="9" t="s">
        <v>87</v>
      </c>
      <c r="C7" s="10">
        <v>195587.85271219068</v>
      </c>
      <c r="D7" s="7">
        <f t="shared" si="0"/>
        <v>1.5677836512139946E-2</v>
      </c>
    </row>
    <row r="8" spans="1:4" ht="16.5" thickTop="1" thickBot="1">
      <c r="A8" s="8">
        <v>4</v>
      </c>
      <c r="B8" s="9" t="s">
        <v>88</v>
      </c>
      <c r="C8" s="10">
        <v>28315.234993097296</v>
      </c>
      <c r="D8" s="7">
        <f t="shared" si="0"/>
        <v>2.2696789134335361E-3</v>
      </c>
    </row>
    <row r="9" spans="1:4" ht="16.5" thickTop="1" thickBot="1">
      <c r="A9" s="8">
        <v>5</v>
      </c>
      <c r="B9" s="9" t="s">
        <v>89</v>
      </c>
      <c r="C9" s="10">
        <v>14394.571262923089</v>
      </c>
      <c r="D9" s="7">
        <f t="shared" si="0"/>
        <v>1.1538330821318434E-3</v>
      </c>
    </row>
    <row r="10" spans="1:4" ht="16.5" thickTop="1" thickBot="1">
      <c r="A10" s="8">
        <v>6</v>
      </c>
      <c r="B10" s="9" t="s">
        <v>90</v>
      </c>
      <c r="C10" s="10">
        <v>211268.89342802684</v>
      </c>
      <c r="D10" s="7">
        <f t="shared" si="0"/>
        <v>1.6934789790546512E-2</v>
      </c>
    </row>
    <row r="11" spans="1:4" ht="16.5" thickTop="1" thickBot="1">
      <c r="A11" s="8">
        <v>7</v>
      </c>
      <c r="B11" s="9" t="s">
        <v>91</v>
      </c>
      <c r="C11" s="10">
        <v>46707.764342560055</v>
      </c>
      <c r="D11" s="7">
        <f t="shared" si="0"/>
        <v>3.7439783864684482E-3</v>
      </c>
    </row>
    <row r="12" spans="1:4" ht="16.5" thickTop="1" thickBot="1">
      <c r="A12" s="8">
        <v>8</v>
      </c>
      <c r="B12" s="9" t="s">
        <v>92</v>
      </c>
      <c r="C12" s="10">
        <v>6912.3865923741496</v>
      </c>
      <c r="D12" s="7">
        <f t="shared" si="0"/>
        <v>5.5407974166687827E-4</v>
      </c>
    </row>
    <row r="13" spans="1:4" ht="16.5" thickTop="1" thickBot="1">
      <c r="A13" s="8">
        <v>9</v>
      </c>
      <c r="B13" s="9" t="s">
        <v>93</v>
      </c>
      <c r="C13" s="10">
        <v>1992.7370916095838</v>
      </c>
      <c r="D13" s="7">
        <f t="shared" si="0"/>
        <v>1.5973285610893688E-4</v>
      </c>
    </row>
    <row r="14" spans="1:4" ht="16.5" thickTop="1" thickBot="1">
      <c r="A14" s="8">
        <v>10</v>
      </c>
      <c r="B14" s="9" t="s">
        <v>94</v>
      </c>
      <c r="C14" s="10">
        <v>1657209.6335365281</v>
      </c>
      <c r="D14" s="7">
        <f t="shared" si="0"/>
        <v>0.13283780838455747</v>
      </c>
    </row>
    <row r="15" spans="1:4" ht="16.5" thickTop="1" thickBot="1">
      <c r="A15" s="8">
        <v>11</v>
      </c>
      <c r="B15" s="9" t="s">
        <v>95</v>
      </c>
      <c r="C15" s="10">
        <v>534578.08048192633</v>
      </c>
      <c r="D15" s="7">
        <f t="shared" si="0"/>
        <v>4.2850451255283167E-2</v>
      </c>
    </row>
    <row r="16" spans="1:4" ht="16.5" thickTop="1" thickBot="1">
      <c r="A16" s="8">
        <v>12</v>
      </c>
      <c r="B16" s="9" t="s">
        <v>96</v>
      </c>
      <c r="C16" s="10">
        <v>188811.69505381319</v>
      </c>
      <c r="D16" s="7">
        <f t="shared" si="0"/>
        <v>1.5134676543484561E-2</v>
      </c>
    </row>
    <row r="17" spans="1:4" ht="16.5" thickTop="1" thickBot="1">
      <c r="A17" s="8">
        <v>13</v>
      </c>
      <c r="B17" s="9" t="s">
        <v>97</v>
      </c>
      <c r="C17" s="10">
        <v>609846.70616199728</v>
      </c>
      <c r="D17" s="7">
        <f t="shared" si="0"/>
        <v>4.8883797352916661E-2</v>
      </c>
    </row>
    <row r="18" spans="1:4" ht="16.5" thickTop="1" thickBot="1">
      <c r="A18" s="8">
        <v>14</v>
      </c>
      <c r="B18" s="9" t="s">
        <v>98</v>
      </c>
      <c r="C18" s="10">
        <v>3366251.4362927764</v>
      </c>
      <c r="D18" s="7">
        <f t="shared" si="0"/>
        <v>0.26983035472358352</v>
      </c>
    </row>
    <row r="19" spans="1:4" ht="16.5" thickTop="1" thickBot="1">
      <c r="A19" s="8">
        <v>15</v>
      </c>
      <c r="B19" s="9" t="s">
        <v>99</v>
      </c>
      <c r="C19" s="10">
        <v>47842.860857257423</v>
      </c>
      <c r="D19" s="7">
        <f t="shared" si="0"/>
        <v>3.834964903965074E-3</v>
      </c>
    </row>
    <row r="20" spans="1:4" ht="16.5" thickTop="1" thickBot="1">
      <c r="A20" s="8">
        <v>16</v>
      </c>
      <c r="B20" s="9" t="s">
        <v>100</v>
      </c>
      <c r="C20" s="10">
        <v>1243794.9795437232</v>
      </c>
      <c r="D20" s="7">
        <f t="shared" si="0"/>
        <v>9.9699516475603364E-2</v>
      </c>
    </row>
    <row r="21" spans="1:4" ht="16.5" thickTop="1" thickBot="1">
      <c r="A21" s="8">
        <v>17</v>
      </c>
      <c r="B21" s="9" t="s">
        <v>101</v>
      </c>
      <c r="C21" s="10">
        <v>2262755.0144051914</v>
      </c>
      <c r="D21" s="7">
        <f t="shared" si="0"/>
        <v>0.18137682218471612</v>
      </c>
    </row>
    <row r="22" spans="1:4" ht="16.5" thickTop="1" thickBot="1">
      <c r="A22" s="8">
        <v>18</v>
      </c>
      <c r="B22" s="9" t="s">
        <v>102</v>
      </c>
      <c r="C22" s="10">
        <v>1980245.1319567913</v>
      </c>
      <c r="D22" s="7">
        <f t="shared" si="0"/>
        <v>0.15873153164815393</v>
      </c>
    </row>
    <row r="23" spans="1:4" ht="16.5" thickTop="1" thickBot="1">
      <c r="A23" s="11"/>
      <c r="B23" s="12" t="s">
        <v>103</v>
      </c>
      <c r="C23" s="13">
        <f>SUM(C5:C22)</f>
        <v>12475436.426495427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2415616.3812601995</v>
      </c>
      <c r="D5" s="7">
        <f>C5/C$23</f>
        <v>3.4379497808543429E-2</v>
      </c>
    </row>
    <row r="6" spans="1:4" ht="16.5" thickTop="1" thickBot="1">
      <c r="A6" s="8">
        <v>2</v>
      </c>
      <c r="B6" s="9" t="s">
        <v>86</v>
      </c>
      <c r="C6" s="10">
        <v>616434.79097522062</v>
      </c>
      <c r="D6" s="7">
        <f t="shared" ref="D6:D23" si="0">C6/C$23</f>
        <v>8.7732136235913923E-3</v>
      </c>
    </row>
    <row r="7" spans="1:4" ht="16.5" thickTop="1" thickBot="1">
      <c r="A7" s="8">
        <v>3</v>
      </c>
      <c r="B7" s="9" t="s">
        <v>87</v>
      </c>
      <c r="C7" s="10">
        <v>1911271.3468771982</v>
      </c>
      <c r="D7" s="7">
        <f t="shared" si="0"/>
        <v>2.7201566271552222E-2</v>
      </c>
    </row>
    <row r="8" spans="1:4" ht="16.5" thickTop="1" thickBot="1">
      <c r="A8" s="8">
        <v>4</v>
      </c>
      <c r="B8" s="9" t="s">
        <v>88</v>
      </c>
      <c r="C8" s="10">
        <v>49792.440126115696</v>
      </c>
      <c r="D8" s="7">
        <f t="shared" si="0"/>
        <v>7.0865519023545346E-4</v>
      </c>
    </row>
    <row r="9" spans="1:4" ht="16.5" thickTop="1" thickBot="1">
      <c r="A9" s="8">
        <v>5</v>
      </c>
      <c r="B9" s="9" t="s">
        <v>89</v>
      </c>
      <c r="C9" s="10">
        <v>36454.370034083026</v>
      </c>
      <c r="D9" s="7">
        <f t="shared" si="0"/>
        <v>5.1882531697552286E-4</v>
      </c>
    </row>
    <row r="10" spans="1:4" ht="16.5" thickTop="1" thickBot="1">
      <c r="A10" s="8">
        <v>6</v>
      </c>
      <c r="B10" s="9" t="s">
        <v>90</v>
      </c>
      <c r="C10" s="10">
        <v>178360.3747454907</v>
      </c>
      <c r="D10" s="7">
        <f t="shared" si="0"/>
        <v>2.5384577453041691E-3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5744.7545075431917</v>
      </c>
      <c r="D12" s="7">
        <f t="shared" si="0"/>
        <v>8.1760405557304051E-5</v>
      </c>
    </row>
    <row r="13" spans="1:4" ht="16.5" thickTop="1" thickBot="1">
      <c r="A13" s="8">
        <v>9</v>
      </c>
      <c r="B13" s="9" t="s">
        <v>93</v>
      </c>
      <c r="C13" s="10">
        <v>372359.40007468063</v>
      </c>
      <c r="D13" s="7">
        <f t="shared" si="0"/>
        <v>5.2994876496820307E-3</v>
      </c>
    </row>
    <row r="14" spans="1:4" ht="16.5" thickTop="1" thickBot="1">
      <c r="A14" s="8">
        <v>10</v>
      </c>
      <c r="B14" s="9" t="s">
        <v>94</v>
      </c>
      <c r="C14" s="10">
        <v>2602143.0157738165</v>
      </c>
      <c r="D14" s="7">
        <f t="shared" si="0"/>
        <v>3.7034179268829952E-2</v>
      </c>
    </row>
    <row r="15" spans="1:4" ht="16.5" thickTop="1" thickBot="1">
      <c r="A15" s="8">
        <v>11</v>
      </c>
      <c r="B15" s="9" t="s">
        <v>95</v>
      </c>
      <c r="C15" s="10">
        <v>64804.964496803586</v>
      </c>
      <c r="D15" s="7">
        <f t="shared" si="0"/>
        <v>9.2231620557991535E-4</v>
      </c>
    </row>
    <row r="16" spans="1:4" ht="16.5" thickTop="1" thickBot="1">
      <c r="A16" s="8">
        <v>12</v>
      </c>
      <c r="B16" s="9" t="s">
        <v>96</v>
      </c>
      <c r="C16" s="10">
        <v>33148202.618972231</v>
      </c>
      <c r="D16" s="7">
        <f t="shared" si="0"/>
        <v>0.47177133262425686</v>
      </c>
    </row>
    <row r="17" spans="1:4" ht="16.5" thickTop="1" thickBot="1">
      <c r="A17" s="8">
        <v>13</v>
      </c>
      <c r="B17" s="9" t="s">
        <v>97</v>
      </c>
      <c r="C17" s="10">
        <v>3086919.284350527</v>
      </c>
      <c r="D17" s="7">
        <f t="shared" si="0"/>
        <v>4.3933604522136196E-2</v>
      </c>
    </row>
    <row r="18" spans="1:4" ht="16.5" thickTop="1" thickBot="1">
      <c r="A18" s="8">
        <v>14</v>
      </c>
      <c r="B18" s="9" t="s">
        <v>98</v>
      </c>
      <c r="C18" s="10">
        <v>7144106.7294642739</v>
      </c>
      <c r="D18" s="7">
        <f t="shared" si="0"/>
        <v>0.10167624443806968</v>
      </c>
    </row>
    <row r="19" spans="1:4" ht="16.5" thickTop="1" thickBot="1">
      <c r="A19" s="8">
        <v>15</v>
      </c>
      <c r="B19" s="9" t="s">
        <v>99</v>
      </c>
      <c r="C19" s="10">
        <v>55474.545963691948</v>
      </c>
      <c r="D19" s="7">
        <f t="shared" si="0"/>
        <v>7.8952396836857476E-4</v>
      </c>
    </row>
    <row r="20" spans="1:4" ht="16.5" thickTop="1" thickBot="1">
      <c r="A20" s="8">
        <v>16</v>
      </c>
      <c r="B20" s="9" t="s">
        <v>100</v>
      </c>
      <c r="C20" s="10">
        <v>2949185.9205791587</v>
      </c>
      <c r="D20" s="7">
        <f t="shared" si="0"/>
        <v>4.1973357889154364E-2</v>
      </c>
    </row>
    <row r="21" spans="1:4" ht="16.5" thickTop="1" thickBot="1">
      <c r="A21" s="8">
        <v>17</v>
      </c>
      <c r="B21" s="9" t="s">
        <v>101</v>
      </c>
      <c r="C21" s="10">
        <v>12960976.855665224</v>
      </c>
      <c r="D21" s="7">
        <f t="shared" si="0"/>
        <v>0.18446301277915014</v>
      </c>
    </row>
    <row r="22" spans="1:4" ht="16.5" thickTop="1" thickBot="1">
      <c r="A22" s="8">
        <v>18</v>
      </c>
      <c r="B22" s="9" t="s">
        <v>102</v>
      </c>
      <c r="C22" s="10">
        <v>2665435.1287804511</v>
      </c>
      <c r="D22" s="7">
        <f t="shared" si="0"/>
        <v>3.7934964293012685E-2</v>
      </c>
    </row>
    <row r="23" spans="1:4" ht="16.5" thickTop="1" thickBot="1">
      <c r="A23" s="11"/>
      <c r="B23" s="12" t="s">
        <v>103</v>
      </c>
      <c r="C23" s="13">
        <f>SUM(C5:C22)</f>
        <v>70263282.922646716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1142596.850615365</v>
      </c>
      <c r="D5" s="7">
        <f>C5/C$23</f>
        <v>6.0662378445930115E-2</v>
      </c>
    </row>
    <row r="6" spans="1:4" ht="16.5" thickTop="1" thickBot="1">
      <c r="A6" s="8">
        <v>2</v>
      </c>
      <c r="B6" s="9" t="s">
        <v>86</v>
      </c>
      <c r="C6" s="10">
        <v>266544.95338487864</v>
      </c>
      <c r="D6" s="7">
        <f t="shared" ref="D6:D23" si="0">C6/C$23</f>
        <v>1.415131752409267E-2</v>
      </c>
    </row>
    <row r="7" spans="1:4" ht="16.5" thickTop="1" thickBot="1">
      <c r="A7" s="8">
        <v>3</v>
      </c>
      <c r="B7" s="9" t="s">
        <v>87</v>
      </c>
      <c r="C7" s="10">
        <v>604454.23285921908</v>
      </c>
      <c r="D7" s="7">
        <f t="shared" si="0"/>
        <v>3.2091486517928293E-2</v>
      </c>
    </row>
    <row r="8" spans="1:4" ht="16.5" thickTop="1" thickBot="1">
      <c r="A8" s="8">
        <v>4</v>
      </c>
      <c r="B8" s="9" t="s">
        <v>88</v>
      </c>
      <c r="C8" s="10">
        <v>259795.05400889128</v>
      </c>
      <c r="D8" s="7">
        <f t="shared" si="0"/>
        <v>1.3792954073154076E-2</v>
      </c>
    </row>
    <row r="9" spans="1:4" ht="16.5" thickTop="1" thickBot="1">
      <c r="A9" s="8">
        <v>5</v>
      </c>
      <c r="B9" s="9" t="s">
        <v>89</v>
      </c>
      <c r="C9" s="10">
        <v>46126.581743384435</v>
      </c>
      <c r="D9" s="7">
        <f t="shared" si="0"/>
        <v>2.4489373978471298E-3</v>
      </c>
    </row>
    <row r="10" spans="1:4" ht="16.5" thickTop="1" thickBot="1">
      <c r="A10" s="8">
        <v>6</v>
      </c>
      <c r="B10" s="9" t="s">
        <v>90</v>
      </c>
      <c r="C10" s="10">
        <v>573508.31372804439</v>
      </c>
      <c r="D10" s="7">
        <f t="shared" si="0"/>
        <v>3.0448515896504439E-2</v>
      </c>
    </row>
    <row r="11" spans="1:4" ht="16.5" thickTop="1" thickBot="1">
      <c r="A11" s="8">
        <v>7</v>
      </c>
      <c r="B11" s="9" t="s">
        <v>91</v>
      </c>
      <c r="C11" s="10">
        <v>6487.6731520345293</v>
      </c>
      <c r="D11" s="7">
        <f t="shared" si="0"/>
        <v>3.4444142198559514E-4</v>
      </c>
    </row>
    <row r="12" spans="1:4" ht="16.5" thickTop="1" thickBot="1">
      <c r="A12" s="8">
        <v>8</v>
      </c>
      <c r="B12" s="9" t="s">
        <v>92</v>
      </c>
      <c r="C12" s="10">
        <v>2327.7702339873799</v>
      </c>
      <c r="D12" s="7">
        <f t="shared" si="0"/>
        <v>1.235852162495142E-4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2002681.8023360751</v>
      </c>
      <c r="D14" s="7">
        <f t="shared" si="0"/>
        <v>0.10632572751680462</v>
      </c>
    </row>
    <row r="15" spans="1:4" ht="16.5" thickTop="1" thickBot="1">
      <c r="A15" s="8">
        <v>11</v>
      </c>
      <c r="B15" s="9" t="s">
        <v>95</v>
      </c>
      <c r="C15" s="10">
        <v>158472.02262686932</v>
      </c>
      <c r="D15" s="7">
        <f t="shared" si="0"/>
        <v>8.413544816359109E-3</v>
      </c>
    </row>
    <row r="16" spans="1:4" ht="16.5" thickTop="1" thickBot="1">
      <c r="A16" s="8">
        <v>12</v>
      </c>
      <c r="B16" s="9" t="s">
        <v>96</v>
      </c>
      <c r="C16" s="10">
        <v>189821.13785717828</v>
      </c>
      <c r="D16" s="7">
        <f t="shared" si="0"/>
        <v>1.0077921793262095E-2</v>
      </c>
    </row>
    <row r="17" spans="1:4" ht="16.5" thickTop="1" thickBot="1">
      <c r="A17" s="8">
        <v>13</v>
      </c>
      <c r="B17" s="9" t="s">
        <v>97</v>
      </c>
      <c r="C17" s="10">
        <v>654073.93743708299</v>
      </c>
      <c r="D17" s="7">
        <f t="shared" si="0"/>
        <v>3.4725879651303831E-2</v>
      </c>
    </row>
    <row r="18" spans="1:4" ht="16.5" thickTop="1" thickBot="1">
      <c r="A18" s="8">
        <v>14</v>
      </c>
      <c r="B18" s="9" t="s">
        <v>98</v>
      </c>
      <c r="C18" s="10">
        <v>6848253.5973926233</v>
      </c>
      <c r="D18" s="7">
        <f t="shared" si="0"/>
        <v>0.36358524110669133</v>
      </c>
    </row>
    <row r="19" spans="1:4" ht="16.5" thickTop="1" thickBot="1">
      <c r="A19" s="8">
        <v>15</v>
      </c>
      <c r="B19" s="9" t="s">
        <v>99</v>
      </c>
      <c r="C19" s="10">
        <v>71015.079528129238</v>
      </c>
      <c r="D19" s="7">
        <f t="shared" si="0"/>
        <v>3.7703093854871768E-3</v>
      </c>
    </row>
    <row r="20" spans="1:4" ht="16.5" thickTop="1" thickBot="1">
      <c r="A20" s="8">
        <v>16</v>
      </c>
      <c r="B20" s="9" t="s">
        <v>100</v>
      </c>
      <c r="C20" s="10">
        <v>1485484.5075878026</v>
      </c>
      <c r="D20" s="7">
        <f t="shared" si="0"/>
        <v>7.8866857830323558E-2</v>
      </c>
    </row>
    <row r="21" spans="1:4" ht="16.5" thickTop="1" thickBot="1">
      <c r="A21" s="8">
        <v>17</v>
      </c>
      <c r="B21" s="9" t="s">
        <v>101</v>
      </c>
      <c r="C21" s="10">
        <v>2889028.2885899744</v>
      </c>
      <c r="D21" s="7">
        <f t="shared" si="0"/>
        <v>0.15338334539348336</v>
      </c>
    </row>
    <row r="22" spans="1:4" ht="16.5" thickTop="1" thickBot="1">
      <c r="A22" s="8">
        <v>18</v>
      </c>
      <c r="B22" s="9" t="s">
        <v>102</v>
      </c>
      <c r="C22" s="10">
        <v>1634673.5936339858</v>
      </c>
      <c r="D22" s="7">
        <f t="shared" si="0"/>
        <v>8.6787556012593081E-2</v>
      </c>
    </row>
    <row r="23" spans="1:4" ht="16.5" thickTop="1" thickBot="1">
      <c r="A23" s="11"/>
      <c r="B23" s="12" t="s">
        <v>103</v>
      </c>
      <c r="C23" s="13">
        <f>SUM(C5:C22)</f>
        <v>18835345.396715526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9989.4199563387028</v>
      </c>
      <c r="D5" s="7">
        <f>C5/C$23</f>
        <v>1.5060238171961692E-3</v>
      </c>
    </row>
    <row r="6" spans="1:4" ht="16.5" thickTop="1" thickBot="1">
      <c r="A6" s="8">
        <v>2</v>
      </c>
      <c r="B6" s="9" t="s">
        <v>86</v>
      </c>
      <c r="C6" s="10">
        <v>24746.474244649136</v>
      </c>
      <c r="D6" s="7">
        <f t="shared" ref="D6:D23" si="0">C6/C$23</f>
        <v>3.7308251897473377E-3</v>
      </c>
    </row>
    <row r="7" spans="1:4" ht="16.5" thickTop="1" thickBot="1">
      <c r="A7" s="8">
        <v>3</v>
      </c>
      <c r="B7" s="9" t="s">
        <v>87</v>
      </c>
      <c r="C7" s="10">
        <v>121479.6527629453</v>
      </c>
      <c r="D7" s="7">
        <f t="shared" si="0"/>
        <v>1.8314501859502452E-2</v>
      </c>
    </row>
    <row r="8" spans="1:4" ht="16.5" thickTop="1" thickBot="1">
      <c r="A8" s="8">
        <v>4</v>
      </c>
      <c r="B8" s="9" t="s">
        <v>88</v>
      </c>
      <c r="C8" s="10">
        <v>64737.120221941237</v>
      </c>
      <c r="D8" s="7">
        <f t="shared" si="0"/>
        <v>9.7598904978532033E-3</v>
      </c>
    </row>
    <row r="9" spans="1:4" ht="16.5" thickTop="1" thickBot="1">
      <c r="A9" s="8">
        <v>5</v>
      </c>
      <c r="B9" s="9" t="s">
        <v>89</v>
      </c>
      <c r="C9" s="10">
        <v>50612.733374739255</v>
      </c>
      <c r="D9" s="7">
        <f t="shared" si="0"/>
        <v>7.6304712634880749E-3</v>
      </c>
    </row>
    <row r="10" spans="1:4" ht="16.5" thickTop="1" thickBot="1">
      <c r="A10" s="8">
        <v>6</v>
      </c>
      <c r="B10" s="9" t="s">
        <v>90</v>
      </c>
      <c r="C10" s="10">
        <v>301672.56529749057</v>
      </c>
      <c r="D10" s="7">
        <f t="shared" si="0"/>
        <v>4.5480725639570153E-2</v>
      </c>
    </row>
    <row r="11" spans="1:4" ht="16.5" thickTop="1" thickBot="1">
      <c r="A11" s="8">
        <v>7</v>
      </c>
      <c r="B11" s="9" t="s">
        <v>91</v>
      </c>
      <c r="C11" s="10">
        <v>72010.841884347567</v>
      </c>
      <c r="D11" s="7">
        <f t="shared" si="0"/>
        <v>1.0856490511779801E-2</v>
      </c>
    </row>
    <row r="12" spans="1:4" ht="16.5" thickTop="1" thickBot="1">
      <c r="A12" s="8">
        <v>8</v>
      </c>
      <c r="B12" s="9" t="s">
        <v>92</v>
      </c>
      <c r="C12" s="10">
        <v>18611.931487159578</v>
      </c>
      <c r="D12" s="7">
        <f t="shared" si="0"/>
        <v>2.8059699388150593E-3</v>
      </c>
    </row>
    <row r="13" spans="1:4" ht="16.5" thickTop="1" thickBot="1">
      <c r="A13" s="8">
        <v>9</v>
      </c>
      <c r="B13" s="9" t="s">
        <v>93</v>
      </c>
      <c r="C13" s="10">
        <v>43949.761113884597</v>
      </c>
      <c r="D13" s="7">
        <f t="shared" si="0"/>
        <v>6.6259489827126877E-3</v>
      </c>
    </row>
    <row r="14" spans="1:4" ht="16.5" thickTop="1" thickBot="1">
      <c r="A14" s="8">
        <v>10</v>
      </c>
      <c r="B14" s="9" t="s">
        <v>94</v>
      </c>
      <c r="C14" s="10">
        <v>1095563.1321956187</v>
      </c>
      <c r="D14" s="7">
        <f t="shared" si="0"/>
        <v>0.16516916673241661</v>
      </c>
    </row>
    <row r="15" spans="1:4" ht="16.5" thickTop="1" thickBot="1">
      <c r="A15" s="8">
        <v>11</v>
      </c>
      <c r="B15" s="9" t="s">
        <v>95</v>
      </c>
      <c r="C15" s="10">
        <v>191853.53710949418</v>
      </c>
      <c r="D15" s="7">
        <f t="shared" si="0"/>
        <v>2.8924201561561683E-2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433907.19982270879</v>
      </c>
      <c r="D17" s="7">
        <f t="shared" si="0"/>
        <v>6.5416668859861082E-2</v>
      </c>
    </row>
    <row r="18" spans="1:4" ht="16.5" thickTop="1" thickBot="1">
      <c r="A18" s="8">
        <v>14</v>
      </c>
      <c r="B18" s="9" t="s">
        <v>98</v>
      </c>
      <c r="C18" s="10">
        <v>2442381.8754086201</v>
      </c>
      <c r="D18" s="7">
        <f t="shared" si="0"/>
        <v>0.36821810386694209</v>
      </c>
    </row>
    <row r="19" spans="1:4" ht="16.5" thickTop="1" thickBot="1">
      <c r="A19" s="8">
        <v>15</v>
      </c>
      <c r="B19" s="9" t="s">
        <v>99</v>
      </c>
      <c r="C19" s="10">
        <v>31137.295413433167</v>
      </c>
      <c r="D19" s="7">
        <f t="shared" si="0"/>
        <v>4.6943174579368351E-3</v>
      </c>
    </row>
    <row r="20" spans="1:4" ht="16.5" thickTop="1" thickBot="1">
      <c r="A20" s="8">
        <v>16</v>
      </c>
      <c r="B20" s="9" t="s">
        <v>100</v>
      </c>
      <c r="C20" s="10">
        <v>966282.23117711011</v>
      </c>
      <c r="D20" s="7">
        <f t="shared" si="0"/>
        <v>0.14567853395359254</v>
      </c>
    </row>
    <row r="21" spans="1:4" ht="16.5" thickTop="1" thickBot="1">
      <c r="A21" s="8">
        <v>17</v>
      </c>
      <c r="B21" s="9" t="s">
        <v>101</v>
      </c>
      <c r="C21" s="10">
        <v>432264.38701922272</v>
      </c>
      <c r="D21" s="7">
        <f t="shared" si="0"/>
        <v>6.516899529922808E-2</v>
      </c>
    </row>
    <row r="22" spans="1:4" ht="16.5" thickTop="1" thickBot="1">
      <c r="A22" s="8">
        <v>18</v>
      </c>
      <c r="B22" s="9" t="s">
        <v>102</v>
      </c>
      <c r="C22" s="10">
        <v>331775.92215186497</v>
      </c>
      <c r="D22" s="7">
        <f t="shared" si="0"/>
        <v>5.0019164567795968E-2</v>
      </c>
    </row>
    <row r="23" spans="1:4" ht="16.5" thickTop="1" thickBot="1">
      <c r="A23" s="11"/>
      <c r="B23" s="12" t="s">
        <v>103</v>
      </c>
      <c r="C23" s="13">
        <f>SUM(C5:C22)</f>
        <v>6632976.0806415696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305340.06762597192</v>
      </c>
      <c r="D5" s="7">
        <f>C5/C$23</f>
        <v>1.4025935963081618E-2</v>
      </c>
    </row>
    <row r="6" spans="1:4" ht="16.5" thickTop="1" thickBot="1">
      <c r="A6" s="8">
        <v>2</v>
      </c>
      <c r="B6" s="9" t="s">
        <v>86</v>
      </c>
      <c r="C6" s="10">
        <v>99398.613572639122</v>
      </c>
      <c r="D6" s="7">
        <f t="shared" ref="D6:D23" si="0">C6/C$23</f>
        <v>4.5659208751362241E-3</v>
      </c>
    </row>
    <row r="7" spans="1:4" ht="16.5" thickTop="1" thickBot="1">
      <c r="A7" s="8">
        <v>3</v>
      </c>
      <c r="B7" s="9" t="s">
        <v>87</v>
      </c>
      <c r="C7" s="10">
        <v>153031.98557461263</v>
      </c>
      <c r="D7" s="7">
        <f t="shared" si="0"/>
        <v>7.0295944016165353E-3</v>
      </c>
    </row>
    <row r="8" spans="1:4" ht="16.5" thickTop="1" thickBot="1">
      <c r="A8" s="8">
        <v>4</v>
      </c>
      <c r="B8" s="9" t="s">
        <v>88</v>
      </c>
      <c r="C8" s="10">
        <v>341616.78627826972</v>
      </c>
      <c r="D8" s="7">
        <f t="shared" si="0"/>
        <v>1.5692323662291577E-2</v>
      </c>
    </row>
    <row r="9" spans="1:4" ht="16.5" thickTop="1" thickBot="1">
      <c r="A9" s="8">
        <v>5</v>
      </c>
      <c r="B9" s="9" t="s">
        <v>89</v>
      </c>
      <c r="C9" s="10">
        <v>51901.954612010813</v>
      </c>
      <c r="D9" s="7">
        <f t="shared" si="0"/>
        <v>2.3841400750541772E-3</v>
      </c>
    </row>
    <row r="10" spans="1:4" ht="16.5" thickTop="1" thickBot="1">
      <c r="A10" s="8">
        <v>6</v>
      </c>
      <c r="B10" s="9" t="s">
        <v>90</v>
      </c>
      <c r="C10" s="10">
        <v>652413.14496677415</v>
      </c>
      <c r="D10" s="7">
        <f t="shared" si="0"/>
        <v>2.9968896856294232E-2</v>
      </c>
    </row>
    <row r="11" spans="1:4" ht="16.5" thickTop="1" thickBot="1">
      <c r="A11" s="8">
        <v>7</v>
      </c>
      <c r="B11" s="9" t="s">
        <v>91</v>
      </c>
      <c r="C11" s="10">
        <v>959244.02050083235</v>
      </c>
      <c r="D11" s="7">
        <f t="shared" si="0"/>
        <v>4.4063313763965432E-2</v>
      </c>
    </row>
    <row r="12" spans="1:4" ht="16.5" thickTop="1" thickBot="1">
      <c r="A12" s="8">
        <v>8</v>
      </c>
      <c r="B12" s="9" t="s">
        <v>92</v>
      </c>
      <c r="C12" s="10">
        <v>92946.032201095455</v>
      </c>
      <c r="D12" s="7">
        <f t="shared" si="0"/>
        <v>4.2695185922078417E-3</v>
      </c>
    </row>
    <row r="13" spans="1:4" ht="16.5" thickTop="1" thickBot="1">
      <c r="A13" s="8">
        <v>9</v>
      </c>
      <c r="B13" s="9" t="s">
        <v>93</v>
      </c>
      <c r="C13" s="10">
        <v>6701.627678920735</v>
      </c>
      <c r="D13" s="7">
        <f t="shared" si="0"/>
        <v>3.0784233921143689E-4</v>
      </c>
    </row>
    <row r="14" spans="1:4" ht="16.5" thickTop="1" thickBot="1">
      <c r="A14" s="8">
        <v>10</v>
      </c>
      <c r="B14" s="9" t="s">
        <v>94</v>
      </c>
      <c r="C14" s="10">
        <v>1013373.9269786307</v>
      </c>
      <c r="D14" s="7">
        <f t="shared" si="0"/>
        <v>4.654979582918594E-2</v>
      </c>
    </row>
    <row r="15" spans="1:4" ht="16.5" thickTop="1" thickBot="1">
      <c r="A15" s="8">
        <v>11</v>
      </c>
      <c r="B15" s="9" t="s">
        <v>95</v>
      </c>
      <c r="C15" s="10">
        <v>35955.006159092176</v>
      </c>
      <c r="D15" s="7">
        <f t="shared" si="0"/>
        <v>1.6516096883733595E-3</v>
      </c>
    </row>
    <row r="16" spans="1:4" ht="16.5" thickTop="1" thickBot="1">
      <c r="A16" s="8">
        <v>12</v>
      </c>
      <c r="B16" s="9" t="s">
        <v>96</v>
      </c>
      <c r="C16" s="10">
        <v>10329116.950207306</v>
      </c>
      <c r="D16" s="7">
        <f t="shared" si="0"/>
        <v>0.47447272159595738</v>
      </c>
    </row>
    <row r="17" spans="1:4" ht="16.5" thickTop="1" thickBot="1">
      <c r="A17" s="8">
        <v>13</v>
      </c>
      <c r="B17" s="9" t="s">
        <v>97</v>
      </c>
      <c r="C17" s="10">
        <v>289483.64907475549</v>
      </c>
      <c r="D17" s="7">
        <f t="shared" si="0"/>
        <v>1.3297564108931076E-2</v>
      </c>
    </row>
    <row r="18" spans="1:4" ht="16.5" thickTop="1" thickBot="1">
      <c r="A18" s="8">
        <v>14</v>
      </c>
      <c r="B18" s="9" t="s">
        <v>98</v>
      </c>
      <c r="C18" s="10">
        <v>1767840.2958060817</v>
      </c>
      <c r="D18" s="7">
        <f t="shared" si="0"/>
        <v>8.1206554300973358E-2</v>
      </c>
    </row>
    <row r="19" spans="1:4" ht="16.5" thickTop="1" thickBot="1">
      <c r="A19" s="8">
        <v>15</v>
      </c>
      <c r="B19" s="9" t="s">
        <v>99</v>
      </c>
      <c r="C19" s="10">
        <v>197611.18485475928</v>
      </c>
      <c r="D19" s="7">
        <f t="shared" si="0"/>
        <v>9.0773603540191955E-3</v>
      </c>
    </row>
    <row r="20" spans="1:4" ht="16.5" thickTop="1" thickBot="1">
      <c r="A20" s="8">
        <v>16</v>
      </c>
      <c r="B20" s="9" t="s">
        <v>100</v>
      </c>
      <c r="C20" s="10">
        <v>689450.84689452441</v>
      </c>
      <c r="D20" s="7">
        <f t="shared" si="0"/>
        <v>3.1670240671068911E-2</v>
      </c>
    </row>
    <row r="21" spans="1:4" ht="16.5" thickTop="1" thickBot="1">
      <c r="A21" s="8">
        <v>17</v>
      </c>
      <c r="B21" s="9" t="s">
        <v>101</v>
      </c>
      <c r="C21" s="10">
        <v>3931005.2468564748</v>
      </c>
      <c r="D21" s="7">
        <f t="shared" si="0"/>
        <v>0.18057252784290975</v>
      </c>
    </row>
    <row r="22" spans="1:4" ht="16.5" thickTop="1" thickBot="1">
      <c r="A22" s="8">
        <v>18</v>
      </c>
      <c r="B22" s="9" t="s">
        <v>102</v>
      </c>
      <c r="C22" s="10">
        <v>853243.67005841574</v>
      </c>
      <c r="D22" s="7">
        <f t="shared" si="0"/>
        <v>3.9194139079722044E-2</v>
      </c>
    </row>
    <row r="23" spans="1:4" ht="16.5" thickTop="1" thickBot="1">
      <c r="A23" s="11"/>
      <c r="B23" s="12" t="s">
        <v>103</v>
      </c>
      <c r="C23" s="13">
        <f>SUM(C5:C22)</f>
        <v>21769675.009901166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574222.08967302472</v>
      </c>
      <c r="D5" s="7">
        <f>C5/C$23</f>
        <v>3.4453148049320946E-2</v>
      </c>
    </row>
    <row r="6" spans="1:4" ht="16.5" thickTop="1" thickBot="1">
      <c r="A6" s="8">
        <v>2</v>
      </c>
      <c r="B6" s="9" t="s">
        <v>86</v>
      </c>
      <c r="C6" s="10">
        <v>283033.39312677406</v>
      </c>
      <c r="D6" s="7">
        <f t="shared" ref="D6:D23" si="0">C6/C$23</f>
        <v>1.698191618133512E-2</v>
      </c>
    </row>
    <row r="7" spans="1:4" ht="16.5" thickTop="1" thickBot="1">
      <c r="A7" s="8">
        <v>3</v>
      </c>
      <c r="B7" s="9" t="s">
        <v>87</v>
      </c>
      <c r="C7" s="10">
        <v>653003.11623244465</v>
      </c>
      <c r="D7" s="7">
        <f t="shared" si="0"/>
        <v>3.9179985313757673E-2</v>
      </c>
    </row>
    <row r="8" spans="1:4" ht="16.5" thickTop="1" thickBot="1">
      <c r="A8" s="8">
        <v>4</v>
      </c>
      <c r="B8" s="9" t="s">
        <v>88</v>
      </c>
      <c r="C8" s="10">
        <v>94844.121617248151</v>
      </c>
      <c r="D8" s="7">
        <f t="shared" si="0"/>
        <v>5.6906180073071442E-3</v>
      </c>
    </row>
    <row r="9" spans="1:4" ht="16.5" thickTop="1" thickBot="1">
      <c r="A9" s="8">
        <v>5</v>
      </c>
      <c r="B9" s="9" t="s">
        <v>89</v>
      </c>
      <c r="C9" s="10">
        <v>53337.144539707406</v>
      </c>
      <c r="D9" s="7">
        <f t="shared" si="0"/>
        <v>3.2002122008245276E-3</v>
      </c>
    </row>
    <row r="10" spans="1:4" ht="16.5" thickTop="1" thickBot="1">
      <c r="A10" s="8">
        <v>6</v>
      </c>
      <c r="B10" s="9" t="s">
        <v>90</v>
      </c>
      <c r="C10" s="10">
        <v>979701.53841629031</v>
      </c>
      <c r="D10" s="7">
        <f t="shared" si="0"/>
        <v>5.8781789753898424E-2</v>
      </c>
    </row>
    <row r="11" spans="1:4" ht="16.5" thickTop="1" thickBot="1">
      <c r="A11" s="8">
        <v>7</v>
      </c>
      <c r="B11" s="9" t="s">
        <v>91</v>
      </c>
      <c r="C11" s="10">
        <v>399327.61295477819</v>
      </c>
      <c r="D11" s="7">
        <f t="shared" si="0"/>
        <v>2.3959533457075959E-2</v>
      </c>
    </row>
    <row r="12" spans="1:4" ht="16.5" thickTop="1" thickBot="1">
      <c r="A12" s="8">
        <v>8</v>
      </c>
      <c r="B12" s="9" t="s">
        <v>92</v>
      </c>
      <c r="C12" s="10">
        <v>66192.798097378036</v>
      </c>
      <c r="D12" s="7">
        <f t="shared" si="0"/>
        <v>3.9715474442064275E-3</v>
      </c>
    </row>
    <row r="13" spans="1:4" ht="16.5" thickTop="1" thickBot="1">
      <c r="A13" s="8">
        <v>9</v>
      </c>
      <c r="B13" s="9" t="s">
        <v>93</v>
      </c>
      <c r="C13" s="10">
        <v>106941.71126241816</v>
      </c>
      <c r="D13" s="7">
        <f t="shared" si="0"/>
        <v>6.4164696500440335E-3</v>
      </c>
    </row>
    <row r="14" spans="1:4" ht="16.5" thickTop="1" thickBot="1">
      <c r="A14" s="8">
        <v>10</v>
      </c>
      <c r="B14" s="9" t="s">
        <v>94</v>
      </c>
      <c r="C14" s="10">
        <v>2590017.3346030232</v>
      </c>
      <c r="D14" s="7">
        <f t="shared" si="0"/>
        <v>0.15540024022795368</v>
      </c>
    </row>
    <row r="15" spans="1:4" ht="16.5" thickTop="1" thickBot="1">
      <c r="A15" s="8">
        <v>11</v>
      </c>
      <c r="B15" s="9" t="s">
        <v>95</v>
      </c>
      <c r="C15" s="10">
        <v>2423.1126725771855</v>
      </c>
      <c r="D15" s="7">
        <f t="shared" si="0"/>
        <v>1.4538601204984149E-4</v>
      </c>
    </row>
    <row r="16" spans="1:4" ht="16.5" thickTop="1" thickBot="1">
      <c r="A16" s="8">
        <v>12</v>
      </c>
      <c r="B16" s="9" t="s">
        <v>96</v>
      </c>
      <c r="C16" s="10">
        <v>288873.90847324661</v>
      </c>
      <c r="D16" s="7">
        <f t="shared" si="0"/>
        <v>1.7332345298457612E-2</v>
      </c>
    </row>
    <row r="17" spans="1:4" ht="16.5" thickTop="1" thickBot="1">
      <c r="A17" s="8">
        <v>13</v>
      </c>
      <c r="B17" s="9" t="s">
        <v>97</v>
      </c>
      <c r="C17" s="10">
        <v>924326.7555508368</v>
      </c>
      <c r="D17" s="7">
        <f t="shared" si="0"/>
        <v>5.5459319882791867E-2</v>
      </c>
    </row>
    <row r="18" spans="1:4" ht="16.5" thickTop="1" thickBot="1">
      <c r="A18" s="8">
        <v>14</v>
      </c>
      <c r="B18" s="9" t="s">
        <v>98</v>
      </c>
      <c r="C18" s="10">
        <v>4194090.4547226001</v>
      </c>
      <c r="D18" s="7">
        <f t="shared" si="0"/>
        <v>0.25164413206584052</v>
      </c>
    </row>
    <row r="19" spans="1:4" ht="16.5" thickTop="1" thickBot="1">
      <c r="A19" s="8">
        <v>15</v>
      </c>
      <c r="B19" s="9" t="s">
        <v>99</v>
      </c>
      <c r="C19" s="10">
        <v>136323.9643991761</v>
      </c>
      <c r="D19" s="7">
        <f t="shared" si="0"/>
        <v>8.1793957644325961E-3</v>
      </c>
    </row>
    <row r="20" spans="1:4" ht="16.5" thickTop="1" thickBot="1">
      <c r="A20" s="8">
        <v>16</v>
      </c>
      <c r="B20" s="9" t="s">
        <v>100</v>
      </c>
      <c r="C20" s="10">
        <v>2384637.8221391118</v>
      </c>
      <c r="D20" s="7">
        <f t="shared" si="0"/>
        <v>0.14307753290534664</v>
      </c>
    </row>
    <row r="21" spans="1:4" ht="16.5" thickTop="1" thickBot="1">
      <c r="A21" s="8">
        <v>17</v>
      </c>
      <c r="B21" s="9" t="s">
        <v>101</v>
      </c>
      <c r="C21" s="10">
        <v>1166697.837876003</v>
      </c>
      <c r="D21" s="7">
        <f t="shared" si="0"/>
        <v>7.0001509973350806E-2</v>
      </c>
    </row>
    <row r="22" spans="1:4" ht="16.5" thickTop="1" thickBot="1">
      <c r="A22" s="8">
        <v>18</v>
      </c>
      <c r="B22" s="9" t="s">
        <v>102</v>
      </c>
      <c r="C22" s="10">
        <v>1768757.7339856259</v>
      </c>
      <c r="D22" s="7">
        <f t="shared" si="0"/>
        <v>0.10612491781200621</v>
      </c>
    </row>
    <row r="23" spans="1:4" ht="16.5" thickTop="1" thickBot="1">
      <c r="A23" s="11"/>
      <c r="B23" s="12" t="s">
        <v>103</v>
      </c>
      <c r="C23" s="13">
        <f>SUM(C5:C22)</f>
        <v>16666752.450342264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12411.033603283391</v>
      </c>
      <c r="D6" s="7">
        <f t="shared" ref="D6:D23" si="0">C6/C$23</f>
        <v>4.7739232085783484E-3</v>
      </c>
    </row>
    <row r="7" spans="1:4" ht="16.5" thickTop="1" thickBot="1">
      <c r="A7" s="8">
        <v>3</v>
      </c>
      <c r="B7" s="9" t="s">
        <v>87</v>
      </c>
      <c r="C7" s="10">
        <v>14655.120989398445</v>
      </c>
      <c r="D7" s="7">
        <f t="shared" si="0"/>
        <v>5.6371148811734809E-3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77108.180409258654</v>
      </c>
      <c r="D9" s="7">
        <f t="shared" si="0"/>
        <v>2.9659780465796304E-2</v>
      </c>
    </row>
    <row r="10" spans="1:4" ht="16.5" thickTop="1" thickBot="1">
      <c r="A10" s="8">
        <v>6</v>
      </c>
      <c r="B10" s="9" t="s">
        <v>90</v>
      </c>
      <c r="C10" s="10">
        <v>21602.797193202143</v>
      </c>
      <c r="D10" s="7">
        <f t="shared" si="0"/>
        <v>8.3095492436307174E-3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10602.694402752692</v>
      </c>
      <c r="D13" s="7">
        <f t="shared" si="0"/>
        <v>4.078342747325576E-3</v>
      </c>
    </row>
    <row r="14" spans="1:4" ht="16.5" thickTop="1" thickBot="1">
      <c r="A14" s="8">
        <v>10</v>
      </c>
      <c r="B14" s="9" t="s">
        <v>94</v>
      </c>
      <c r="C14" s="10">
        <v>125973.63126260065</v>
      </c>
      <c r="D14" s="7">
        <f t="shared" si="0"/>
        <v>4.8455951468403119E-2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37635.437888616674</v>
      </c>
      <c r="D17" s="7">
        <f t="shared" si="0"/>
        <v>1.4476529203332747E-2</v>
      </c>
    </row>
    <row r="18" spans="1:4" ht="16.5" thickTop="1" thickBot="1">
      <c r="A18" s="8">
        <v>14</v>
      </c>
      <c r="B18" s="9" t="s">
        <v>98</v>
      </c>
      <c r="C18" s="10">
        <v>1018663.0644823194</v>
      </c>
      <c r="D18" s="7">
        <f t="shared" si="0"/>
        <v>0.39183031814265296</v>
      </c>
    </row>
    <row r="19" spans="1:4" ht="16.5" thickTop="1" thickBot="1">
      <c r="A19" s="8">
        <v>15</v>
      </c>
      <c r="B19" s="9" t="s">
        <v>99</v>
      </c>
      <c r="C19" s="10">
        <v>21739.535381760346</v>
      </c>
      <c r="D19" s="7">
        <f t="shared" si="0"/>
        <v>8.3621457986577108E-3</v>
      </c>
    </row>
    <row r="20" spans="1:4" ht="16.5" thickTop="1" thickBot="1">
      <c r="A20" s="8">
        <v>16</v>
      </c>
      <c r="B20" s="9" t="s">
        <v>100</v>
      </c>
      <c r="C20" s="10">
        <v>283886.10028060811</v>
      </c>
      <c r="D20" s="7">
        <f t="shared" si="0"/>
        <v>0.10919722611691732</v>
      </c>
    </row>
    <row r="21" spans="1:4" ht="16.5" thickTop="1" thickBot="1">
      <c r="A21" s="8">
        <v>17</v>
      </c>
      <c r="B21" s="9" t="s">
        <v>101</v>
      </c>
      <c r="C21" s="10">
        <v>529177.00491290609</v>
      </c>
      <c r="D21" s="7">
        <f t="shared" si="0"/>
        <v>0.20354875072865575</v>
      </c>
    </row>
    <row r="22" spans="1:4" ht="16.5" thickTop="1" thickBot="1">
      <c r="A22" s="8">
        <v>18</v>
      </c>
      <c r="B22" s="9" t="s">
        <v>102</v>
      </c>
      <c r="C22" s="10">
        <v>446301.00082965434</v>
      </c>
      <c r="D22" s="7">
        <f t="shared" si="0"/>
        <v>0.17167036799487601</v>
      </c>
    </row>
    <row r="23" spans="1:4" ht="16.5" thickTop="1" thickBot="1">
      <c r="A23" s="11"/>
      <c r="B23" s="12" t="s">
        <v>103</v>
      </c>
      <c r="C23" s="13">
        <f>SUM(C5:C22)</f>
        <v>2599755.6016363609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117290.57555440812</v>
      </c>
      <c r="D5" s="7">
        <f>C5/C$23</f>
        <v>3.1315157633779796E-2</v>
      </c>
    </row>
    <row r="6" spans="1:4" ht="16.5" thickTop="1" thickBot="1">
      <c r="A6" s="8">
        <v>2</v>
      </c>
      <c r="B6" s="9" t="s">
        <v>86</v>
      </c>
      <c r="C6" s="10">
        <v>9057.5517395869811</v>
      </c>
      <c r="D6" s="7">
        <f t="shared" ref="D6:D23" si="0">C6/C$23</f>
        <v>2.4182561911780366E-3</v>
      </c>
    </row>
    <row r="7" spans="1:4" ht="16.5" thickTop="1" thickBot="1">
      <c r="A7" s="8">
        <v>3</v>
      </c>
      <c r="B7" s="9" t="s">
        <v>87</v>
      </c>
      <c r="C7" s="10">
        <v>143963.28187006616</v>
      </c>
      <c r="D7" s="7">
        <f t="shared" si="0"/>
        <v>3.8436445928651274E-2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9575.123248944341</v>
      </c>
      <c r="D9" s="7">
        <f t="shared" si="0"/>
        <v>2.5564414914518909E-3</v>
      </c>
    </row>
    <row r="10" spans="1:4" ht="16.5" thickTop="1" thickBot="1">
      <c r="A10" s="8">
        <v>6</v>
      </c>
      <c r="B10" s="9" t="s">
        <v>90</v>
      </c>
      <c r="C10" s="10">
        <v>121129.9189199601</v>
      </c>
      <c r="D10" s="7">
        <f t="shared" si="0"/>
        <v>3.2340215632976801E-2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1433.5058336848906</v>
      </c>
      <c r="D12" s="7">
        <f t="shared" si="0"/>
        <v>3.8272862878025289E-4</v>
      </c>
    </row>
    <row r="13" spans="1:4" ht="16.5" thickTop="1" thickBot="1">
      <c r="A13" s="8">
        <v>9</v>
      </c>
      <c r="B13" s="9" t="s">
        <v>93</v>
      </c>
      <c r="C13" s="10">
        <v>44218.296514180773</v>
      </c>
      <c r="D13" s="7">
        <f t="shared" si="0"/>
        <v>1.1805747555535338E-2</v>
      </c>
    </row>
    <row r="14" spans="1:4" ht="16.5" thickTop="1" thickBot="1">
      <c r="A14" s="8">
        <v>10</v>
      </c>
      <c r="B14" s="9" t="s">
        <v>94</v>
      </c>
      <c r="C14" s="10">
        <v>1423750.3611367045</v>
      </c>
      <c r="D14" s="7">
        <f t="shared" si="0"/>
        <v>0.38012403621862167</v>
      </c>
    </row>
    <row r="15" spans="1:4" ht="16.5" thickTop="1" thickBot="1">
      <c r="A15" s="8">
        <v>11</v>
      </c>
      <c r="B15" s="9" t="s">
        <v>95</v>
      </c>
      <c r="C15" s="10">
        <v>69062.657606027278</v>
      </c>
      <c r="D15" s="7">
        <f t="shared" si="0"/>
        <v>1.843888990498883E-2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149607.26000887048</v>
      </c>
      <c r="D17" s="7">
        <f t="shared" si="0"/>
        <v>3.9943319471242751E-2</v>
      </c>
    </row>
    <row r="18" spans="1:4" ht="16.5" thickTop="1" thickBot="1">
      <c r="A18" s="8">
        <v>14</v>
      </c>
      <c r="B18" s="9" t="s">
        <v>98</v>
      </c>
      <c r="C18" s="10">
        <v>858855.05878219579</v>
      </c>
      <c r="D18" s="7">
        <f t="shared" si="0"/>
        <v>0.22930385858544688</v>
      </c>
    </row>
    <row r="19" spans="1:4" ht="16.5" thickTop="1" thickBot="1">
      <c r="A19" s="8">
        <v>15</v>
      </c>
      <c r="B19" s="9" t="s">
        <v>99</v>
      </c>
      <c r="C19" s="10">
        <v>42143.929164675857</v>
      </c>
      <c r="D19" s="7">
        <f t="shared" si="0"/>
        <v>1.1251916693737074E-2</v>
      </c>
    </row>
    <row r="20" spans="1:4" ht="16.5" thickTop="1" thickBot="1">
      <c r="A20" s="8">
        <v>16</v>
      </c>
      <c r="B20" s="9" t="s">
        <v>100</v>
      </c>
      <c r="C20" s="10">
        <v>292875.19711726886</v>
      </c>
      <c r="D20" s="7">
        <f t="shared" si="0"/>
        <v>7.8194116802651467E-2</v>
      </c>
    </row>
    <row r="21" spans="1:4" ht="16.5" thickTop="1" thickBot="1">
      <c r="A21" s="8">
        <v>17</v>
      </c>
      <c r="B21" s="9" t="s">
        <v>101</v>
      </c>
      <c r="C21" s="10">
        <v>99842.594709843426</v>
      </c>
      <c r="D21" s="7">
        <f t="shared" si="0"/>
        <v>2.6656758883871208E-2</v>
      </c>
    </row>
    <row r="22" spans="1:4" ht="16.5" thickTop="1" thickBot="1">
      <c r="A22" s="8">
        <v>18</v>
      </c>
      <c r="B22" s="9" t="s">
        <v>102</v>
      </c>
      <c r="C22" s="10">
        <v>362683.59530865296</v>
      </c>
      <c r="D22" s="7">
        <f t="shared" si="0"/>
        <v>9.6832110377086625E-2</v>
      </c>
    </row>
    <row r="23" spans="1:4" ht="16.5" thickTop="1" thickBot="1">
      <c r="A23" s="11"/>
      <c r="B23" s="12" t="s">
        <v>103</v>
      </c>
      <c r="C23" s="13">
        <f>SUM(C5:C22)</f>
        <v>3745488.9075150709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142339.48403409502</v>
      </c>
      <c r="D5" s="7">
        <f>C5/C$23</f>
        <v>2.0043982393421273E-2</v>
      </c>
    </row>
    <row r="6" spans="1:4" ht="16.5" thickTop="1" thickBot="1">
      <c r="A6" s="8">
        <v>2</v>
      </c>
      <c r="B6" s="9" t="s">
        <v>86</v>
      </c>
      <c r="C6" s="10">
        <v>25289.596985121305</v>
      </c>
      <c r="D6" s="7">
        <f t="shared" ref="D6:D23" si="0">C6/C$23</f>
        <v>3.5612341870304293E-3</v>
      </c>
    </row>
    <row r="7" spans="1:4" ht="16.5" thickTop="1" thickBot="1">
      <c r="A7" s="8">
        <v>3</v>
      </c>
      <c r="B7" s="9" t="s">
        <v>87</v>
      </c>
      <c r="C7" s="10">
        <v>261455.78054164277</v>
      </c>
      <c r="D7" s="7">
        <f t="shared" si="0"/>
        <v>3.6817718550810563E-2</v>
      </c>
    </row>
    <row r="8" spans="1:4" ht="16.5" thickTop="1" thickBot="1">
      <c r="A8" s="8">
        <v>4</v>
      </c>
      <c r="B8" s="9" t="s">
        <v>88</v>
      </c>
      <c r="C8" s="10">
        <v>150686.90140688562</v>
      </c>
      <c r="D8" s="7">
        <f t="shared" si="0"/>
        <v>2.1219450240492266E-2</v>
      </c>
    </row>
    <row r="9" spans="1:4" ht="16.5" thickTop="1" thickBot="1">
      <c r="A9" s="8">
        <v>5</v>
      </c>
      <c r="B9" s="9" t="s">
        <v>89</v>
      </c>
      <c r="C9" s="10">
        <v>106357.57041441224</v>
      </c>
      <c r="D9" s="7">
        <f t="shared" si="0"/>
        <v>1.4977075990263522E-2</v>
      </c>
    </row>
    <row r="10" spans="1:4" ht="16.5" thickTop="1" thickBot="1">
      <c r="A10" s="8">
        <v>6</v>
      </c>
      <c r="B10" s="9" t="s">
        <v>90</v>
      </c>
      <c r="C10" s="10">
        <v>173435.96331089255</v>
      </c>
      <c r="D10" s="7">
        <f t="shared" si="0"/>
        <v>2.4422930984890234E-2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6216.7383153788423</v>
      </c>
      <c r="D12" s="7">
        <f t="shared" si="0"/>
        <v>8.7542957025271467E-4</v>
      </c>
    </row>
    <row r="13" spans="1:4" ht="16.5" thickTop="1" thickBot="1">
      <c r="A13" s="8">
        <v>9</v>
      </c>
      <c r="B13" s="9" t="s">
        <v>93</v>
      </c>
      <c r="C13" s="10">
        <v>639.28150658742584</v>
      </c>
      <c r="D13" s="7">
        <f t="shared" si="0"/>
        <v>9.0022437199567713E-5</v>
      </c>
    </row>
    <row r="14" spans="1:4" ht="16.5" thickTop="1" thickBot="1">
      <c r="A14" s="8">
        <v>10</v>
      </c>
      <c r="B14" s="9" t="s">
        <v>94</v>
      </c>
      <c r="C14" s="10">
        <v>1164128.3935942666</v>
      </c>
      <c r="D14" s="7">
        <f t="shared" si="0"/>
        <v>0.16393040331167746</v>
      </c>
    </row>
    <row r="15" spans="1:4" ht="16.5" thickTop="1" thickBot="1">
      <c r="A15" s="8">
        <v>11</v>
      </c>
      <c r="B15" s="9" t="s">
        <v>95</v>
      </c>
      <c r="C15" s="10">
        <v>235721.76230927286</v>
      </c>
      <c r="D15" s="7">
        <f t="shared" si="0"/>
        <v>3.3193901787233915E-2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268085.25294724281</v>
      </c>
      <c r="D17" s="7">
        <f t="shared" si="0"/>
        <v>3.7751268570871688E-2</v>
      </c>
    </row>
    <row r="18" spans="1:4" ht="16.5" thickTop="1" thickBot="1">
      <c r="A18" s="8">
        <v>14</v>
      </c>
      <c r="B18" s="9" t="s">
        <v>98</v>
      </c>
      <c r="C18" s="10">
        <v>2482129.4935986884</v>
      </c>
      <c r="D18" s="7">
        <f t="shared" si="0"/>
        <v>0.3495288760212632</v>
      </c>
    </row>
    <row r="19" spans="1:4" ht="16.5" thickTop="1" thickBot="1">
      <c r="A19" s="8">
        <v>15</v>
      </c>
      <c r="B19" s="9" t="s">
        <v>99</v>
      </c>
      <c r="C19" s="10">
        <v>1346.5443760914545</v>
      </c>
      <c r="D19" s="7">
        <f t="shared" si="0"/>
        <v>1.8961788395883552E-4</v>
      </c>
    </row>
    <row r="20" spans="1:4" ht="16.5" thickTop="1" thickBot="1">
      <c r="A20" s="8">
        <v>16</v>
      </c>
      <c r="B20" s="9" t="s">
        <v>100</v>
      </c>
      <c r="C20" s="10">
        <v>916605.868378788</v>
      </c>
      <c r="D20" s="7">
        <f t="shared" si="0"/>
        <v>0.12907473995824123</v>
      </c>
    </row>
    <row r="21" spans="1:4" ht="16.5" thickTop="1" thickBot="1">
      <c r="A21" s="8">
        <v>17</v>
      </c>
      <c r="B21" s="9" t="s">
        <v>101</v>
      </c>
      <c r="C21" s="10">
        <v>560771.21399973764</v>
      </c>
      <c r="D21" s="7">
        <f t="shared" si="0"/>
        <v>7.8966763273188773E-2</v>
      </c>
    </row>
    <row r="22" spans="1:4" ht="16.5" thickTop="1" thickBot="1">
      <c r="A22" s="8">
        <v>18</v>
      </c>
      <c r="B22" s="9" t="s">
        <v>102</v>
      </c>
      <c r="C22" s="10">
        <v>606147.62108913425</v>
      </c>
      <c r="D22" s="7">
        <f t="shared" si="0"/>
        <v>8.5356584839204289E-2</v>
      </c>
    </row>
    <row r="23" spans="1:4" ht="16.5" thickTop="1" thickBot="1">
      <c r="A23" s="11"/>
      <c r="B23" s="12" t="s">
        <v>103</v>
      </c>
      <c r="C23" s="13">
        <f>SUM(C5:C22)</f>
        <v>7101357.4668082381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580375.81309495482</v>
      </c>
      <c r="D5" s="7">
        <f>C5/C$23</f>
        <v>3.1534002728083592E-2</v>
      </c>
    </row>
    <row r="6" spans="1:4" ht="16.5" thickTop="1" thickBot="1">
      <c r="A6" s="8">
        <v>2</v>
      </c>
      <c r="B6" s="9" t="s">
        <v>86</v>
      </c>
      <c r="C6" s="10">
        <v>286504.08956052596</v>
      </c>
      <c r="D6" s="7">
        <f t="shared" ref="D6:D23" si="0">C6/C$23</f>
        <v>1.5566845719552039E-2</v>
      </c>
    </row>
    <row r="7" spans="1:4" ht="16.5" thickTop="1" thickBot="1">
      <c r="A7" s="8">
        <v>3</v>
      </c>
      <c r="B7" s="9" t="s">
        <v>87</v>
      </c>
      <c r="C7" s="10">
        <v>627224.22375285614</v>
      </c>
      <c r="D7" s="7">
        <f t="shared" si="0"/>
        <v>3.407945323818426E-2</v>
      </c>
    </row>
    <row r="8" spans="1:4" ht="16.5" thickTop="1" thickBot="1">
      <c r="A8" s="8">
        <v>4</v>
      </c>
      <c r="B8" s="9" t="s">
        <v>88</v>
      </c>
      <c r="C8" s="10">
        <v>163745.46895746549</v>
      </c>
      <c r="D8" s="7">
        <f t="shared" si="0"/>
        <v>8.8969077420378989E-3</v>
      </c>
    </row>
    <row r="9" spans="1:4" ht="16.5" thickTop="1" thickBot="1">
      <c r="A9" s="8">
        <v>5</v>
      </c>
      <c r="B9" s="9" t="s">
        <v>89</v>
      </c>
      <c r="C9" s="10">
        <v>69884.146601984219</v>
      </c>
      <c r="D9" s="7">
        <f t="shared" si="0"/>
        <v>3.7970687610929337E-3</v>
      </c>
    </row>
    <row r="10" spans="1:4" ht="16.5" thickTop="1" thickBot="1">
      <c r="A10" s="8">
        <v>6</v>
      </c>
      <c r="B10" s="9" t="s">
        <v>90</v>
      </c>
      <c r="C10" s="10">
        <v>909805.19396276772</v>
      </c>
      <c r="D10" s="7">
        <f t="shared" si="0"/>
        <v>4.9433141114984099E-2</v>
      </c>
    </row>
    <row r="11" spans="1:4" ht="16.5" thickTop="1" thickBot="1">
      <c r="A11" s="8">
        <v>7</v>
      </c>
      <c r="B11" s="9" t="s">
        <v>91</v>
      </c>
      <c r="C11" s="10">
        <v>541616.23763222678</v>
      </c>
      <c r="D11" s="7">
        <f t="shared" si="0"/>
        <v>2.9428049084248582E-2</v>
      </c>
    </row>
    <row r="12" spans="1:4" ht="16.5" thickTop="1" thickBot="1">
      <c r="A12" s="8">
        <v>8</v>
      </c>
      <c r="B12" s="9" t="s">
        <v>92</v>
      </c>
      <c r="C12" s="10">
        <v>107183.11493024723</v>
      </c>
      <c r="D12" s="7">
        <f t="shared" si="0"/>
        <v>5.8236621209125554E-3</v>
      </c>
    </row>
    <row r="13" spans="1:4" ht="16.5" thickTop="1" thickBot="1">
      <c r="A13" s="8">
        <v>9</v>
      </c>
      <c r="B13" s="9" t="s">
        <v>93</v>
      </c>
      <c r="C13" s="10">
        <v>83975.064738734975</v>
      </c>
      <c r="D13" s="7">
        <f t="shared" si="0"/>
        <v>4.5626813881870301E-3</v>
      </c>
    </row>
    <row r="14" spans="1:4" ht="16.5" thickTop="1" thickBot="1">
      <c r="A14" s="8">
        <v>10</v>
      </c>
      <c r="B14" s="9" t="s">
        <v>94</v>
      </c>
      <c r="C14" s="10">
        <v>1462043.8514034282</v>
      </c>
      <c r="D14" s="7">
        <f t="shared" si="0"/>
        <v>7.9438346255119516E-2</v>
      </c>
    </row>
    <row r="15" spans="1:4" ht="16.5" thickTop="1" thickBot="1">
      <c r="A15" s="8">
        <v>11</v>
      </c>
      <c r="B15" s="9" t="s">
        <v>95</v>
      </c>
      <c r="C15" s="10">
        <v>79525.748894279852</v>
      </c>
      <c r="D15" s="7">
        <f t="shared" si="0"/>
        <v>4.3209333090778171E-3</v>
      </c>
    </row>
    <row r="16" spans="1:4" ht="16.5" thickTop="1" thickBot="1">
      <c r="A16" s="8">
        <v>12</v>
      </c>
      <c r="B16" s="9" t="s">
        <v>96</v>
      </c>
      <c r="C16" s="10">
        <v>216363.54307614089</v>
      </c>
      <c r="D16" s="7">
        <f t="shared" si="0"/>
        <v>1.1755845787640679E-2</v>
      </c>
    </row>
    <row r="17" spans="1:4" ht="16.5" thickTop="1" thickBot="1">
      <c r="A17" s="8">
        <v>13</v>
      </c>
      <c r="B17" s="9" t="s">
        <v>97</v>
      </c>
      <c r="C17" s="10">
        <v>540465.12951726536</v>
      </c>
      <c r="D17" s="7">
        <f t="shared" si="0"/>
        <v>2.9365505047060089E-2</v>
      </c>
    </row>
    <row r="18" spans="1:4" ht="16.5" thickTop="1" thickBot="1">
      <c r="A18" s="8">
        <v>14</v>
      </c>
      <c r="B18" s="9" t="s">
        <v>98</v>
      </c>
      <c r="C18" s="10">
        <v>4434947.7792466814</v>
      </c>
      <c r="D18" s="7">
        <f t="shared" si="0"/>
        <v>0.24096740803840511</v>
      </c>
    </row>
    <row r="19" spans="1:4" ht="16.5" thickTop="1" thickBot="1">
      <c r="A19" s="8">
        <v>15</v>
      </c>
      <c r="B19" s="9" t="s">
        <v>99</v>
      </c>
      <c r="C19" s="10">
        <v>97266.79129638779</v>
      </c>
      <c r="D19" s="7">
        <f t="shared" si="0"/>
        <v>5.2848709282624874E-3</v>
      </c>
    </row>
    <row r="20" spans="1:4" ht="16.5" thickTop="1" thickBot="1">
      <c r="A20" s="8">
        <v>16</v>
      </c>
      <c r="B20" s="9" t="s">
        <v>100</v>
      </c>
      <c r="C20" s="10">
        <v>1167852.6042366885</v>
      </c>
      <c r="D20" s="7">
        <f t="shared" si="0"/>
        <v>6.3453828324809974E-2</v>
      </c>
    </row>
    <row r="21" spans="1:4" ht="16.5" thickTop="1" thickBot="1">
      <c r="A21" s="8">
        <v>17</v>
      </c>
      <c r="B21" s="9" t="s">
        <v>101</v>
      </c>
      <c r="C21" s="10">
        <v>5775054.3221454052</v>
      </c>
      <c r="D21" s="7">
        <f t="shared" si="0"/>
        <v>0.31378044129411226</v>
      </c>
    </row>
    <row r="22" spans="1:4" ht="16.5" thickTop="1" thickBot="1">
      <c r="A22" s="8">
        <v>18</v>
      </c>
      <c r="B22" s="9" t="s">
        <v>102</v>
      </c>
      <c r="C22" s="10">
        <v>1260928.8128061425</v>
      </c>
      <c r="D22" s="7">
        <f t="shared" si="0"/>
        <v>6.8511009118229146E-2</v>
      </c>
    </row>
    <row r="23" spans="1:4" ht="16.5" thickTop="1" thickBot="1">
      <c r="A23" s="11"/>
      <c r="B23" s="12" t="s">
        <v>103</v>
      </c>
      <c r="C23" s="13">
        <f>SUM(C5:C22)</f>
        <v>18404761.935854182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336326.74814340984</v>
      </c>
      <c r="D5" s="7">
        <f>C5/C$23</f>
        <v>1.0241843380508821E-2</v>
      </c>
    </row>
    <row r="6" spans="1:4" ht="16.5" thickTop="1" thickBot="1">
      <c r="A6" s="8">
        <v>2</v>
      </c>
      <c r="B6" s="9" t="s">
        <v>86</v>
      </c>
      <c r="C6" s="10">
        <v>258816.08707054876</v>
      </c>
      <c r="D6" s="7">
        <f t="shared" ref="D6:D23" si="0">C6/C$23</f>
        <v>7.8814838331039087E-3</v>
      </c>
    </row>
    <row r="7" spans="1:4" ht="16.5" thickTop="1" thickBot="1">
      <c r="A7" s="8">
        <v>3</v>
      </c>
      <c r="B7" s="9" t="s">
        <v>87</v>
      </c>
      <c r="C7" s="10">
        <v>589818.0705042918</v>
      </c>
      <c r="D7" s="7">
        <f t="shared" si="0"/>
        <v>1.7961177142304056E-2</v>
      </c>
    </row>
    <row r="8" spans="1:4" ht="16.5" thickTop="1" thickBot="1">
      <c r="A8" s="8">
        <v>4</v>
      </c>
      <c r="B8" s="9" t="s">
        <v>88</v>
      </c>
      <c r="C8" s="10">
        <v>434862.8704461609</v>
      </c>
      <c r="D8" s="7">
        <f t="shared" si="0"/>
        <v>1.3242471601482548E-2</v>
      </c>
    </row>
    <row r="9" spans="1:4" ht="16.5" thickTop="1" thickBot="1">
      <c r="A9" s="8">
        <v>5</v>
      </c>
      <c r="B9" s="9" t="s">
        <v>89</v>
      </c>
      <c r="C9" s="10">
        <v>392777.78138780186</v>
      </c>
      <c r="D9" s="7">
        <f t="shared" si="0"/>
        <v>1.1960893810926658E-2</v>
      </c>
    </row>
    <row r="10" spans="1:4" ht="16.5" thickTop="1" thickBot="1">
      <c r="A10" s="8">
        <v>6</v>
      </c>
      <c r="B10" s="9" t="s">
        <v>90</v>
      </c>
      <c r="C10" s="10">
        <v>1019342.7889794605</v>
      </c>
      <c r="D10" s="7">
        <f t="shared" si="0"/>
        <v>3.1041091002750366E-2</v>
      </c>
    </row>
    <row r="11" spans="1:4" ht="16.5" thickTop="1" thickBot="1">
      <c r="A11" s="8">
        <v>7</v>
      </c>
      <c r="B11" s="9" t="s">
        <v>91</v>
      </c>
      <c r="C11" s="10">
        <v>237679.44076821019</v>
      </c>
      <c r="D11" s="7">
        <f t="shared" si="0"/>
        <v>7.2378293446852347E-3</v>
      </c>
    </row>
    <row r="12" spans="1:4" ht="16.5" thickTop="1" thickBot="1">
      <c r="A12" s="8">
        <v>8</v>
      </c>
      <c r="B12" s="9" t="s">
        <v>92</v>
      </c>
      <c r="C12" s="10">
        <v>113242.11394805669</v>
      </c>
      <c r="D12" s="7">
        <f t="shared" si="0"/>
        <v>3.4484560075465289E-3</v>
      </c>
    </row>
    <row r="13" spans="1:4" ht="16.5" thickTop="1" thickBot="1">
      <c r="A13" s="8">
        <v>9</v>
      </c>
      <c r="B13" s="9" t="s">
        <v>93</v>
      </c>
      <c r="C13" s="10">
        <v>212345.51688031672</v>
      </c>
      <c r="D13" s="7">
        <f t="shared" si="0"/>
        <v>6.4663590940856608E-3</v>
      </c>
    </row>
    <row r="14" spans="1:4" ht="16.5" thickTop="1" thickBot="1">
      <c r="A14" s="8">
        <v>10</v>
      </c>
      <c r="B14" s="9" t="s">
        <v>94</v>
      </c>
      <c r="C14" s="10">
        <v>3347722.1576058143</v>
      </c>
      <c r="D14" s="7">
        <f t="shared" si="0"/>
        <v>0.10194504662185802</v>
      </c>
    </row>
    <row r="15" spans="1:4" ht="16.5" thickTop="1" thickBot="1">
      <c r="A15" s="8">
        <v>11</v>
      </c>
      <c r="B15" s="9" t="s">
        <v>95</v>
      </c>
      <c r="C15" s="10">
        <v>974288.9911664729</v>
      </c>
      <c r="D15" s="7">
        <f t="shared" si="0"/>
        <v>2.9669109905662679E-2</v>
      </c>
    </row>
    <row r="16" spans="1:4" ht="16.5" thickTop="1" thickBot="1">
      <c r="A16" s="8">
        <v>12</v>
      </c>
      <c r="B16" s="9" t="s">
        <v>96</v>
      </c>
      <c r="C16" s="10">
        <v>7642974.6715810932</v>
      </c>
      <c r="D16" s="7">
        <f t="shared" si="0"/>
        <v>0.2327443475121746</v>
      </c>
    </row>
    <row r="17" spans="1:4" ht="16.5" thickTop="1" thickBot="1">
      <c r="A17" s="8">
        <v>13</v>
      </c>
      <c r="B17" s="9" t="s">
        <v>97</v>
      </c>
      <c r="C17" s="10">
        <v>1264317.4838471937</v>
      </c>
      <c r="D17" s="7">
        <f t="shared" si="0"/>
        <v>3.8501075886121658E-2</v>
      </c>
    </row>
    <row r="18" spans="1:4" ht="16.5" thickTop="1" thickBot="1">
      <c r="A18" s="8">
        <v>14</v>
      </c>
      <c r="B18" s="9" t="s">
        <v>98</v>
      </c>
      <c r="C18" s="10">
        <v>4775647.9271919271</v>
      </c>
      <c r="D18" s="7">
        <f t="shared" si="0"/>
        <v>0.14542833236057531</v>
      </c>
    </row>
    <row r="19" spans="1:4" ht="16.5" thickTop="1" thickBot="1">
      <c r="A19" s="8">
        <v>15</v>
      </c>
      <c r="B19" s="9" t="s">
        <v>99</v>
      </c>
      <c r="C19" s="10">
        <v>222482.57522590976</v>
      </c>
      <c r="D19" s="7">
        <f t="shared" si="0"/>
        <v>6.7750534351922265E-3</v>
      </c>
    </row>
    <row r="20" spans="1:4" ht="16.5" thickTop="1" thickBot="1">
      <c r="A20" s="8">
        <v>16</v>
      </c>
      <c r="B20" s="9" t="s">
        <v>100</v>
      </c>
      <c r="C20" s="10">
        <v>2571456.2539604031</v>
      </c>
      <c r="D20" s="7">
        <f t="shared" si="0"/>
        <v>7.8306148286672969E-2</v>
      </c>
    </row>
    <row r="21" spans="1:4" ht="16.5" thickTop="1" thickBot="1">
      <c r="A21" s="8">
        <v>17</v>
      </c>
      <c r="B21" s="9" t="s">
        <v>101</v>
      </c>
      <c r="C21" s="10">
        <v>5448882.6663150731</v>
      </c>
      <c r="D21" s="7">
        <f t="shared" si="0"/>
        <v>0.16592971916516236</v>
      </c>
    </row>
    <row r="22" spans="1:4" ht="16.5" thickTop="1" thickBot="1">
      <c r="A22" s="8">
        <v>18</v>
      </c>
      <c r="B22" s="9" t="s">
        <v>102</v>
      </c>
      <c r="C22" s="10">
        <v>2995513.3449385855</v>
      </c>
      <c r="D22" s="7">
        <f t="shared" si="0"/>
        <v>9.1219561609186386E-2</v>
      </c>
    </row>
    <row r="23" spans="1:4" ht="16.5" thickTop="1" thickBot="1">
      <c r="A23" s="11"/>
      <c r="B23" s="12" t="s">
        <v>103</v>
      </c>
      <c r="C23" s="13">
        <f>SUM(C5:C22)</f>
        <v>32838497.48996073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2386.2671745707648</v>
      </c>
      <c r="D5" s="7">
        <f>C5/C$23</f>
        <v>7.1443744392815233E-4</v>
      </c>
    </row>
    <row r="6" spans="1:4" ht="16.5" thickTop="1" thickBot="1">
      <c r="A6" s="8">
        <v>2</v>
      </c>
      <c r="B6" s="9" t="s">
        <v>86</v>
      </c>
      <c r="C6" s="10">
        <v>64537.269046246678</v>
      </c>
      <c r="D6" s="7">
        <f t="shared" ref="D6:D23" si="0">C6/C$23</f>
        <v>1.9322162256955863E-2</v>
      </c>
    </row>
    <row r="7" spans="1:4" ht="16.5" thickTop="1" thickBot="1">
      <c r="A7" s="8">
        <v>3</v>
      </c>
      <c r="B7" s="9" t="s">
        <v>87</v>
      </c>
      <c r="C7" s="10">
        <v>3306.5982464421872</v>
      </c>
      <c r="D7" s="7">
        <f t="shared" si="0"/>
        <v>9.8998034438888905E-4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94193.071771445771</v>
      </c>
      <c r="D9" s="7">
        <f t="shared" si="0"/>
        <v>2.8200973532746837E-2</v>
      </c>
    </row>
    <row r="10" spans="1:4" ht="16.5" thickTop="1" thickBot="1">
      <c r="A10" s="8">
        <v>6</v>
      </c>
      <c r="B10" s="9" t="s">
        <v>90</v>
      </c>
      <c r="C10" s="10">
        <v>5638.4383350253647</v>
      </c>
      <c r="D10" s="7">
        <f t="shared" si="0"/>
        <v>1.6881225684825633E-3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3301.7155330532751</v>
      </c>
      <c r="D13" s="7">
        <f t="shared" si="0"/>
        <v>9.8851848240202422E-4</v>
      </c>
    </row>
    <row r="14" spans="1:4" ht="16.5" thickTop="1" thickBot="1">
      <c r="A14" s="8">
        <v>10</v>
      </c>
      <c r="B14" s="9" t="s">
        <v>94</v>
      </c>
      <c r="C14" s="10">
        <v>432275.93867291743</v>
      </c>
      <c r="D14" s="7">
        <f t="shared" si="0"/>
        <v>0.12942143276671192</v>
      </c>
    </row>
    <row r="15" spans="1:4" ht="16.5" thickTop="1" thickBot="1">
      <c r="A15" s="8">
        <v>11</v>
      </c>
      <c r="B15" s="9" t="s">
        <v>95</v>
      </c>
      <c r="C15" s="10">
        <v>12798.908761615738</v>
      </c>
      <c r="D15" s="7">
        <f t="shared" si="0"/>
        <v>3.8319345621318293E-3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210298.14596601331</v>
      </c>
      <c r="D17" s="7">
        <f t="shared" si="0"/>
        <v>6.2962300059218504E-2</v>
      </c>
    </row>
    <row r="18" spans="1:4" ht="16.5" thickTop="1" thickBot="1">
      <c r="A18" s="8">
        <v>14</v>
      </c>
      <c r="B18" s="9" t="s">
        <v>98</v>
      </c>
      <c r="C18" s="10">
        <v>1591712.6036350164</v>
      </c>
      <c r="D18" s="7">
        <f t="shared" si="0"/>
        <v>0.47655145078789346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424983.80301233963</v>
      </c>
      <c r="D20" s="7">
        <f t="shared" si="0"/>
        <v>0.12723820080608386</v>
      </c>
    </row>
    <row r="21" spans="1:4" ht="16.5" thickTop="1" thickBot="1">
      <c r="A21" s="8">
        <v>17</v>
      </c>
      <c r="B21" s="9" t="s">
        <v>101</v>
      </c>
      <c r="C21" s="10">
        <v>213474.88084787436</v>
      </c>
      <c r="D21" s="7">
        <f t="shared" si="0"/>
        <v>6.3913399908061899E-2</v>
      </c>
    </row>
    <row r="22" spans="1:4" ht="16.5" thickTop="1" thickBot="1">
      <c r="A22" s="8">
        <v>18</v>
      </c>
      <c r="B22" s="9" t="s">
        <v>102</v>
      </c>
      <c r="C22" s="10">
        <v>281156.90187817358</v>
      </c>
      <c r="D22" s="7">
        <f t="shared" si="0"/>
        <v>8.4177086480994076E-2</v>
      </c>
    </row>
    <row r="23" spans="1:4" ht="16.5" thickTop="1" thickBot="1">
      <c r="A23" s="11"/>
      <c r="B23" s="12" t="s">
        <v>103</v>
      </c>
      <c r="C23" s="13">
        <f>SUM(C5:C22)</f>
        <v>3340064.5428807349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