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68" l="1"/>
  <c r="D13"/>
  <c r="D21"/>
  <c r="D16"/>
  <c r="D17"/>
  <c r="D10"/>
  <c r="D18"/>
  <c r="D11"/>
  <c r="D6"/>
  <c r="D14"/>
  <c r="D22"/>
  <c r="D15"/>
  <c r="D12"/>
  <c r="D20"/>
  <c r="D7"/>
  <c r="D19"/>
  <c r="D8"/>
  <c r="D9"/>
  <c r="D5" i="70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1" l="1"/>
  <c r="D5"/>
  <c r="D13"/>
  <c r="D21"/>
  <c r="D19"/>
  <c r="D6"/>
  <c r="D14"/>
  <c r="D22"/>
  <c r="D15"/>
  <c r="D8"/>
  <c r="D16"/>
  <c r="D9"/>
  <c r="D17"/>
  <c r="D10"/>
  <c r="D11"/>
  <c r="D20"/>
  <c r="D7"/>
  <c r="D18"/>
  <c r="D12"/>
  <c r="D23" i="50"/>
  <c r="D5"/>
  <c r="D9"/>
  <c r="D13"/>
  <c r="D17"/>
  <c r="D21"/>
  <c r="D15"/>
  <c r="D8"/>
  <c r="D20"/>
  <c r="D6"/>
  <c r="D10"/>
  <c r="D14"/>
  <c r="D18"/>
  <c r="D22"/>
  <c r="D11"/>
  <c r="D19"/>
  <c r="D12"/>
  <c r="D16"/>
  <c r="D7"/>
  <c r="D23" i="47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46"/>
  <c r="D15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7" i="49"/>
  <c r="D15" i="48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49"/>
  <c r="D9"/>
  <c r="D13"/>
  <c r="D17"/>
  <c r="D21"/>
  <c r="D11" i="48"/>
  <c r="D19"/>
  <c r="D11" i="46"/>
  <c r="D19"/>
  <c r="D7" i="45"/>
  <c r="D15" i="43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5" i="43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5" l="1"/>
  <c r="D9"/>
  <c r="D13"/>
  <c r="D17"/>
  <c r="D21"/>
  <c r="D15"/>
  <c r="D8"/>
  <c r="D20"/>
  <c r="D6"/>
  <c r="D10"/>
  <c r="D14"/>
  <c r="D18"/>
  <c r="D22"/>
  <c r="D11"/>
  <c r="D19"/>
  <c r="D12"/>
  <c r="D7"/>
  <c r="D16"/>
  <c r="D23" i="29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15" i="27"/>
  <c r="D7" i="25"/>
  <c r="D11" i="27"/>
  <c r="D19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<sst xmlns="http://schemas.openxmlformats.org/spreadsheetml/2006/main" count="2113" uniqueCount="186">
  <si>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</si>
  <si>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</si>
  <si>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</si>
  <si>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</si>
  <si>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</si>
  <si>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</si>
  <si>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</si>
  <si>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</si>
  <si>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</si>
  <si>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</si>
  <si>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</si>
  <si>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</si>
  <si>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</si>
  <si>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</si>
  <si>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</si>
  <si>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</si>
  <si>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</si>
  <si>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</si>
  <si>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</si>
  <si>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</si>
  <si>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</si>
  <si>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</si>
  <si>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</si>
  <si>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</si>
  <si>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</si>
  <si>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</si>
  <si>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</si>
  <si>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</si>
  <si>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</si>
  <si>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</si>
  <si>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</si>
  <si>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</si>
  <si>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</si>
  <si>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</si>
  <si>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</si>
  <si>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</si>
  <si>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</si>
  <si>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</si>
  <si>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</si>
  <si>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</si>
  <si>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</si>
  <si>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</si>
  <si>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</si>
  <si>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</si>
  <si>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</si>
  <si>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</si>
  <si>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</si>
  <si>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</si>
  <si>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</si>
  <si>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</si>
  <si>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</si>
  <si>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</si>
  <si>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</si>
  <si>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</si>
  <si>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</si>
  <si>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</si>
  <si>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</si>
  <si>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</si>
  <si>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</si>
  <si>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</si>
  <si>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</si>
  <si>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</si>
  <si>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</si>
  <si>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</si>
  <si>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</si>
  <si>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</si>
  <si>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</si>
  <si>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</si>
  <si>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</si>
  <si>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</si>
  <si>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</si>
  <si>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</si>
  <si>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</si>
  <si>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</si>
  <si>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</si>
  <si>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</si>
  <si>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</si>
  <si>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</si>
  <si>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</si>
  <si>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</si>
  <si>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</si>
  <si>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</si>
  <si>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</si>
  <si>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</si>
  <si>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</si>
  <si>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</si>
  <si>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</si>
  <si>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</si>
  <si>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</si>
  <si>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</si>
  <si>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</si>
  <si>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</si>
  <si>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</si>
  <si>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</si>
  <si>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</si>
  <si>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</si>
  <si>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</si>
  <si>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</si>
  <si>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</si>
  <si>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</si>
  <si>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</si>
  <si>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</si>
  <si>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</si>
  <si>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</si>
  <si>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</si>
  <si>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</si>
  <si>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</si>
  <si>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</si>
  <si>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</si>
  <si>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</si>
  <si>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</si>
  <si>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</si>
  <si>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</si>
  <si>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</si>
  <si>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</si>
  <si>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</si>
  <si>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</si>
  <si>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</si>
  <si>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</si>
  <si>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</si>
  <si>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</si>
  <si>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</si>
  <si>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</si>
  <si>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</si>
  <si>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</si>
  <si>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</si>
  <si>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</si>
  <si>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</si>
  <si>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</si>
  <si>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</si>
  <si>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</si>
  <si>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</si>
  <si>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</si>
  <si>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</si>
  <si>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</si>
  <si>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</si>
  <si>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</si>
  <si>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</si>
  <si>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</si>
  <si>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</si>
  <si>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</si>
  <si>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</si>
  <si>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</si>
  <si>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</si>
  <si>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</si>
  <si>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</si>
  <si>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</si>
  <si>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</si>
  <si>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</si>
  <si>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</si>
  <si>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</si>
  <si>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</si>
  <si>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</si>
  <si>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</si>
  <si>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</si>
  <si>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</si>
  <si>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</si>
  <si>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</si>
  <si>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</si>
  <si>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</si>
  <si>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</si>
  <si>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</si>
  <si>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</si>
  <si>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</si>
  <si>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</si>
  <si>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</si>
  <si>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</si>
  <si>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</si>
  <si>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</si>
  <si>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</si>
  <si>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</si>
  <si>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</si>
  <si>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</si>
  <si>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</si>
  <si>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</si>
  <si>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</si>
  <si>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</si>
  <si>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</si>
  <si>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</si>
  <si>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</si>
  <si>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</si>
  <si>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</si>
  <si>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</si>
  <si>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</si>
  <si>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Junio 2019 Revisado</t>
  </si>
  <si>
    <t>Junio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</si>
</sst>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2906000.2005962459</v>
      </c>
    </row>
    <row r="5" spans="1:3" ht="18" thickTop="1" thickBot="1">
      <c r="A5" s="24">
        <v>2</v>
      </c>
      <c r="B5" s="19" t="s">
        <v>4</v>
      </c>
      <c r="C5" s="16">
        <v>17236262.084865004</v>
      </c>
    </row>
    <row r="6" spans="1:3" ht="18" thickTop="1" thickBot="1">
      <c r="A6" s="24">
        <v>3</v>
      </c>
      <c r="B6" s="19" t="s">
        <v>5</v>
      </c>
      <c r="C6" s="16">
        <v>33421299.35631232</v>
      </c>
    </row>
    <row r="7" spans="1:3" ht="18" thickTop="1" thickBot="1">
      <c r="A7" s="23">
        <v>4</v>
      </c>
      <c r="B7" s="19" t="s">
        <v>6</v>
      </c>
      <c r="C7" s="16">
        <v>4678362.5131162461</v>
      </c>
    </row>
    <row r="8" spans="1:3" ht="18" thickTop="1" thickBot="1">
      <c r="A8" s="24">
        <v>5</v>
      </c>
      <c r="B8" s="19" t="s">
        <v>7</v>
      </c>
      <c r="C8" s="16">
        <v>7878593.8071372686</v>
      </c>
    </row>
    <row r="9" spans="1:3" ht="18" thickTop="1" thickBot="1">
      <c r="A9" s="24">
        <v>6</v>
      </c>
      <c r="B9" s="19" t="s">
        <v>8</v>
      </c>
      <c r="C9" s="16">
        <v>6827324.1361859897</v>
      </c>
    </row>
    <row r="10" spans="1:3" ht="18" thickTop="1" thickBot="1">
      <c r="A10" s="23">
        <v>7</v>
      </c>
      <c r="B10" s="19" t="s">
        <v>9</v>
      </c>
      <c r="C10" s="16">
        <v>32646134.407110158</v>
      </c>
    </row>
    <row r="11" spans="1:3" ht="18" thickTop="1" thickBot="1">
      <c r="A11" s="24">
        <v>8</v>
      </c>
      <c r="B11" s="19" t="s">
        <v>10</v>
      </c>
      <c r="C11" s="16">
        <v>3147993.4477970162</v>
      </c>
    </row>
    <row r="12" spans="1:3" ht="18" thickTop="1" thickBot="1">
      <c r="A12" s="24">
        <v>9</v>
      </c>
      <c r="B12" s="19" t="s">
        <v>11</v>
      </c>
      <c r="C12" s="16">
        <v>29769848.619689967</v>
      </c>
    </row>
    <row r="13" spans="1:3" ht="18" thickTop="1" thickBot="1">
      <c r="A13" s="23">
        <v>10</v>
      </c>
      <c r="B13" s="19" t="s">
        <v>12</v>
      </c>
      <c r="C13" s="16">
        <v>12922125.839484643</v>
      </c>
    </row>
    <row r="14" spans="1:3" ht="18" thickTop="1" thickBot="1">
      <c r="A14" s="24">
        <v>11</v>
      </c>
      <c r="B14" s="19" t="s">
        <v>13</v>
      </c>
      <c r="C14" s="16">
        <v>221643480.56167629</v>
      </c>
    </row>
    <row r="15" spans="1:3" ht="18" thickTop="1" thickBot="1">
      <c r="A15" s="24">
        <v>12</v>
      </c>
      <c r="B15" s="19" t="s">
        <v>14</v>
      </c>
      <c r="C15" s="16">
        <v>14898389.069768662</v>
      </c>
    </row>
    <row r="16" spans="1:3" ht="18" thickTop="1" thickBot="1">
      <c r="A16" s="23">
        <v>13</v>
      </c>
      <c r="B16" s="19" t="s">
        <v>15</v>
      </c>
      <c r="C16" s="16">
        <v>186408997.3320179</v>
      </c>
    </row>
    <row r="17" spans="1:3" ht="18" thickTop="1" thickBot="1">
      <c r="A17" s="24">
        <v>14</v>
      </c>
      <c r="B17" s="19" t="s">
        <v>16</v>
      </c>
      <c r="C17" s="16">
        <v>9800472.6893482301</v>
      </c>
    </row>
    <row r="18" spans="1:3" ht="18" thickTop="1" thickBot="1">
      <c r="A18" s="24">
        <v>15</v>
      </c>
      <c r="B18" s="19" t="s">
        <v>17</v>
      </c>
      <c r="C18" s="16">
        <v>26737637.612054374</v>
      </c>
    </row>
    <row r="19" spans="1:3" ht="18" thickTop="1" thickBot="1">
      <c r="A19" s="23">
        <v>16</v>
      </c>
      <c r="B19" s="19" t="s">
        <v>18</v>
      </c>
      <c r="C19" s="16">
        <v>152187614.89242601</v>
      </c>
    </row>
    <row r="20" spans="1:3" ht="18" thickTop="1" thickBot="1">
      <c r="A20" s="24">
        <v>17</v>
      </c>
      <c r="B20" s="19" t="s">
        <v>19</v>
      </c>
      <c r="C20" s="16">
        <v>6273795.7750903815</v>
      </c>
    </row>
    <row r="21" spans="1:3" ht="18" thickTop="1" thickBot="1">
      <c r="A21" s="24">
        <v>18</v>
      </c>
      <c r="B21" s="19" t="s">
        <v>20</v>
      </c>
      <c r="C21" s="16">
        <v>38756483.004981853</v>
      </c>
    </row>
    <row r="22" spans="1:3" ht="18" thickTop="1" thickBot="1">
      <c r="A22" s="23">
        <v>19</v>
      </c>
      <c r="B22" s="19" t="s">
        <v>21</v>
      </c>
      <c r="C22" s="16">
        <v>2638017.4389741807</v>
      </c>
    </row>
    <row r="23" spans="1:3" ht="18" thickTop="1" thickBot="1">
      <c r="A23" s="24">
        <v>20</v>
      </c>
      <c r="B23" s="19" t="s">
        <v>22</v>
      </c>
      <c r="C23" s="16">
        <v>2986170.5839443612</v>
      </c>
    </row>
    <row r="24" spans="1:3" ht="18" thickTop="1" thickBot="1">
      <c r="A24" s="24">
        <v>21</v>
      </c>
      <c r="B24" s="19" t="s">
        <v>23</v>
      </c>
      <c r="C24" s="16">
        <v>16430060.292134827</v>
      </c>
    </row>
    <row r="25" spans="1:3" ht="18" thickTop="1" thickBot="1">
      <c r="A25" s="23">
        <v>22</v>
      </c>
      <c r="B25" s="19" t="s">
        <v>24</v>
      </c>
      <c r="C25" s="16">
        <v>7772202.4508483196</v>
      </c>
    </row>
    <row r="26" spans="1:3" ht="18" thickTop="1" thickBot="1">
      <c r="A26" s="24">
        <v>23</v>
      </c>
      <c r="B26" s="19" t="s">
        <v>25</v>
      </c>
      <c r="C26" s="16">
        <v>3720081.9219335532</v>
      </c>
    </row>
    <row r="27" spans="1:3" ht="18" thickTop="1" thickBot="1">
      <c r="A27" s="24">
        <v>24</v>
      </c>
      <c r="B27" s="19" t="s">
        <v>26</v>
      </c>
      <c r="C27" s="16">
        <v>6842609.414068765</v>
      </c>
    </row>
    <row r="28" spans="1:3" ht="18" thickTop="1" thickBot="1">
      <c r="A28" s="23">
        <v>25</v>
      </c>
      <c r="B28" s="19" t="s">
        <v>27</v>
      </c>
      <c r="C28" s="16">
        <v>1048614.9664699589</v>
      </c>
    </row>
    <row r="29" spans="1:3" ht="18" thickTop="1" thickBot="1">
      <c r="A29" s="24">
        <v>26</v>
      </c>
      <c r="B29" s="19" t="s">
        <v>28</v>
      </c>
      <c r="C29" s="16">
        <v>19980306.31380295</v>
      </c>
    </row>
    <row r="30" spans="1:3" ht="18" thickTop="1" thickBot="1">
      <c r="A30" s="24">
        <v>27</v>
      </c>
      <c r="B30" s="19" t="s">
        <v>29</v>
      </c>
      <c r="C30" s="16">
        <v>26713489.914022923</v>
      </c>
    </row>
    <row r="31" spans="1:3" ht="18" thickTop="1" thickBot="1">
      <c r="A31" s="23">
        <v>28</v>
      </c>
      <c r="B31" s="19" t="s">
        <v>30</v>
      </c>
      <c r="C31" s="16">
        <v>1495291.6027855955</v>
      </c>
    </row>
    <row r="32" spans="1:3" ht="18" thickTop="1" thickBot="1">
      <c r="A32" s="24">
        <v>29</v>
      </c>
      <c r="B32" s="19" t="s">
        <v>31</v>
      </c>
      <c r="C32" s="16">
        <v>2565870.4999751002</v>
      </c>
    </row>
    <row r="33" spans="1:3" ht="18" thickTop="1" thickBot="1">
      <c r="A33" s="24">
        <v>30</v>
      </c>
      <c r="B33" s="19" t="s">
        <v>32</v>
      </c>
      <c r="C33" s="16">
        <v>21278636.740221143</v>
      </c>
    </row>
    <row r="34" spans="1:3" ht="18" thickTop="1" thickBot="1">
      <c r="A34" s="23">
        <v>31</v>
      </c>
      <c r="B34" s="19" t="s">
        <v>33</v>
      </c>
      <c r="C34" s="16">
        <v>2985492.9574794304</v>
      </c>
    </row>
    <row r="35" spans="1:3" ht="18" thickTop="1" thickBot="1">
      <c r="A35" s="24">
        <v>32</v>
      </c>
      <c r="B35" s="19" t="s">
        <v>34</v>
      </c>
      <c r="C35" s="16">
        <v>76705683.49860397</v>
      </c>
    </row>
    <row r="36" spans="1:3" ht="18" thickTop="1" thickBot="1">
      <c r="A36" s="24">
        <v>33</v>
      </c>
      <c r="B36" s="19" t="s">
        <v>35</v>
      </c>
      <c r="C36" s="16">
        <v>7118388.6175294816</v>
      </c>
    </row>
    <row r="37" spans="1:3" ht="18" thickTop="1" thickBot="1">
      <c r="A37" s="23">
        <v>34</v>
      </c>
      <c r="B37" s="19" t="s">
        <v>36</v>
      </c>
      <c r="C37" s="16">
        <v>87048243.863542259</v>
      </c>
    </row>
    <row r="38" spans="1:3" ht="18" thickTop="1" thickBot="1">
      <c r="A38" s="24">
        <v>35</v>
      </c>
      <c r="B38" s="19" t="s">
        <v>37</v>
      </c>
      <c r="C38" s="16">
        <v>30859483.938839059</v>
      </c>
    </row>
    <row r="39" spans="1:3" ht="18" thickTop="1" thickBot="1">
      <c r="A39" s="24">
        <v>36</v>
      </c>
      <c r="B39" s="19" t="s">
        <v>38</v>
      </c>
      <c r="C39" s="16">
        <v>41211225.094925292</v>
      </c>
    </row>
    <row r="40" spans="1:3" ht="18" thickTop="1" thickBot="1">
      <c r="A40" s="23">
        <v>37</v>
      </c>
      <c r="B40" s="19" t="s">
        <v>39</v>
      </c>
      <c r="C40" s="16">
        <v>24224954.556294791</v>
      </c>
    </row>
    <row r="41" spans="1:3" ht="18" thickTop="1" thickBot="1">
      <c r="A41" s="24">
        <v>38</v>
      </c>
      <c r="B41" s="19" t="s">
        <v>40</v>
      </c>
      <c r="C41" s="16">
        <v>3285029.5038363952</v>
      </c>
    </row>
    <row r="42" spans="1:3" ht="18" thickTop="1" thickBot="1">
      <c r="A42" s="24">
        <v>39</v>
      </c>
      <c r="B42" s="19" t="s">
        <v>41</v>
      </c>
      <c r="C42" s="16">
        <v>16954190.708746061</v>
      </c>
    </row>
    <row r="43" spans="1:3" ht="18" thickTop="1" thickBot="1">
      <c r="A43" s="23">
        <v>40</v>
      </c>
      <c r="B43" s="19" t="s">
        <v>42</v>
      </c>
      <c r="C43" s="16">
        <v>9907177.9579152763</v>
      </c>
    </row>
    <row r="44" spans="1:3" ht="18" thickTop="1" thickBot="1">
      <c r="A44" s="24">
        <v>41</v>
      </c>
      <c r="B44" s="19" t="s">
        <v>43</v>
      </c>
      <c r="C44" s="16">
        <v>4990207.8623594381</v>
      </c>
    </row>
    <row r="45" spans="1:3" ht="18" thickTop="1" thickBot="1">
      <c r="A45" s="24">
        <v>42</v>
      </c>
      <c r="B45" s="19" t="s">
        <v>44</v>
      </c>
      <c r="C45" s="16">
        <v>7438831.4938813355</v>
      </c>
    </row>
    <row r="46" spans="1:3" ht="18" thickTop="1" thickBot="1">
      <c r="A46" s="23">
        <v>43</v>
      </c>
      <c r="B46" s="19" t="s">
        <v>45</v>
      </c>
      <c r="C46" s="16">
        <v>918878.68569382001</v>
      </c>
    </row>
    <row r="47" spans="1:3" ht="18" thickTop="1" thickBot="1">
      <c r="A47" s="24">
        <v>44</v>
      </c>
      <c r="B47" s="19" t="s">
        <v>46</v>
      </c>
      <c r="C47" s="16">
        <v>8687054.9894504678</v>
      </c>
    </row>
    <row r="48" spans="1:3" ht="18" thickTop="1" thickBot="1">
      <c r="A48" s="24">
        <v>45</v>
      </c>
      <c r="B48" s="19" t="s">
        <v>47</v>
      </c>
      <c r="C48" s="16">
        <v>2550511.3416173244</v>
      </c>
    </row>
    <row r="49" spans="1:3" ht="18" thickTop="1" thickBot="1">
      <c r="A49" s="23">
        <v>46</v>
      </c>
      <c r="B49" s="19" t="s">
        <v>48</v>
      </c>
      <c r="C49" s="16">
        <v>6546123.1735235006</v>
      </c>
    </row>
    <row r="50" spans="1:3" ht="18" thickTop="1" thickBot="1">
      <c r="A50" s="24">
        <v>47</v>
      </c>
      <c r="B50" s="19" t="s">
        <v>49</v>
      </c>
      <c r="C50" s="16">
        <v>33511525.583321065</v>
      </c>
    </row>
    <row r="51" spans="1:3" ht="18" thickTop="1" thickBot="1">
      <c r="A51" s="24">
        <v>48</v>
      </c>
      <c r="B51" s="19" t="s">
        <v>50</v>
      </c>
      <c r="C51" s="16">
        <v>329283.18820823083</v>
      </c>
    </row>
    <row r="52" spans="1:3" ht="18" thickTop="1" thickBot="1">
      <c r="A52" s="23">
        <v>49</v>
      </c>
      <c r="B52" s="19" t="s">
        <v>51</v>
      </c>
      <c r="C52" s="16">
        <v>1574193.4678393928</v>
      </c>
    </row>
    <row r="53" spans="1:3" ht="18" thickTop="1" thickBot="1">
      <c r="A53" s="24">
        <v>50</v>
      </c>
      <c r="B53" s="19" t="s">
        <v>52</v>
      </c>
      <c r="C53" s="16">
        <v>96409446.762302667</v>
      </c>
    </row>
    <row r="54" spans="1:3" ht="18" thickTop="1" thickBot="1">
      <c r="A54" s="24">
        <v>51</v>
      </c>
      <c r="B54" s="19" t="s">
        <v>53</v>
      </c>
      <c r="C54" s="16">
        <v>8756794.3843322881</v>
      </c>
    </row>
    <row r="55" spans="1:3" ht="18" thickTop="1" thickBot="1">
      <c r="A55" s="23">
        <v>52</v>
      </c>
      <c r="B55" s="19" t="s">
        <v>54</v>
      </c>
      <c r="C55" s="16">
        <v>5824812.5073291901</v>
      </c>
    </row>
    <row r="56" spans="1:3" ht="18" thickTop="1" thickBot="1">
      <c r="A56" s="24">
        <v>53</v>
      </c>
      <c r="B56" s="19" t="s">
        <v>55</v>
      </c>
      <c r="C56" s="16">
        <v>7938694.8035798147</v>
      </c>
    </row>
    <row r="57" spans="1:3" ht="18" thickTop="1" thickBot="1">
      <c r="A57" s="24">
        <v>54</v>
      </c>
      <c r="B57" s="19" t="s">
        <v>56</v>
      </c>
      <c r="C57" s="16">
        <v>9410483.4238646943</v>
      </c>
    </row>
    <row r="58" spans="1:3" ht="18" thickTop="1" thickBot="1">
      <c r="A58" s="23">
        <v>55</v>
      </c>
      <c r="B58" s="19" t="s">
        <v>57</v>
      </c>
      <c r="C58" s="16">
        <v>4589258.5441919267</v>
      </c>
    </row>
    <row r="59" spans="1:3" ht="18" thickTop="1" thickBot="1">
      <c r="A59" s="24">
        <v>56</v>
      </c>
      <c r="B59" s="19" t="s">
        <v>58</v>
      </c>
      <c r="C59" s="16">
        <v>2362803.1934272624</v>
      </c>
    </row>
    <row r="60" spans="1:3" ht="18" thickTop="1" thickBot="1">
      <c r="A60" s="24">
        <v>57</v>
      </c>
      <c r="B60" s="19" t="s">
        <v>59</v>
      </c>
      <c r="C60" s="16">
        <v>11649086.547590412</v>
      </c>
    </row>
    <row r="61" spans="1:3" ht="18" thickTop="1" thickBot="1">
      <c r="A61" s="23">
        <v>58</v>
      </c>
      <c r="B61" s="19" t="s">
        <v>60</v>
      </c>
      <c r="C61" s="16">
        <v>151980368.01555803</v>
      </c>
    </row>
    <row r="62" spans="1:3" ht="18" thickTop="1" thickBot="1">
      <c r="A62" s="24">
        <v>59</v>
      </c>
      <c r="B62" s="19" t="s">
        <v>61</v>
      </c>
      <c r="C62" s="16">
        <v>7646132.090823736</v>
      </c>
    </row>
    <row r="63" spans="1:3" ht="18" thickTop="1" thickBot="1">
      <c r="A63" s="24">
        <v>60</v>
      </c>
      <c r="B63" s="19" t="s">
        <v>62</v>
      </c>
      <c r="C63" s="16">
        <v>4369412.963240223</v>
      </c>
    </row>
    <row r="64" spans="1:3" ht="18" thickTop="1" thickBot="1">
      <c r="A64" s="23">
        <v>61</v>
      </c>
      <c r="B64" s="19" t="s">
        <v>63</v>
      </c>
      <c r="C64" s="16">
        <v>12595351.87826661</v>
      </c>
    </row>
    <row r="65" spans="1:3" ht="18" thickTop="1" thickBot="1">
      <c r="A65" s="24">
        <v>62</v>
      </c>
      <c r="B65" s="19" t="s">
        <v>64</v>
      </c>
      <c r="C65" s="16">
        <v>4266675.3569284761</v>
      </c>
    </row>
    <row r="66" spans="1:3" ht="18" thickTop="1" thickBot="1">
      <c r="A66" s="24">
        <v>63</v>
      </c>
      <c r="B66" s="19" t="s">
        <v>65</v>
      </c>
      <c r="C66" s="16">
        <v>7042609.2768056896</v>
      </c>
    </row>
    <row r="67" spans="1:3" ht="18" thickTop="1" thickBot="1">
      <c r="A67" s="23">
        <v>64</v>
      </c>
      <c r="B67" s="19" t="s">
        <v>66</v>
      </c>
      <c r="C67" s="16">
        <v>12574080.159152618</v>
      </c>
    </row>
    <row r="68" spans="1:3" ht="18" thickTop="1" thickBot="1">
      <c r="A68" s="24">
        <v>65</v>
      </c>
      <c r="B68" s="19" t="s">
        <v>67</v>
      </c>
      <c r="C68" s="16">
        <v>531975973.52043247</v>
      </c>
    </row>
    <row r="69" spans="1:3" ht="18" thickTop="1" thickBot="1">
      <c r="A69" s="24">
        <v>66</v>
      </c>
      <c r="B69" s="19" t="s">
        <v>68</v>
      </c>
      <c r="C69" s="16">
        <v>8452011.2888911553</v>
      </c>
    </row>
    <row r="70" spans="1:3" ht="18" thickTop="1" thickBot="1">
      <c r="A70" s="23">
        <v>67</v>
      </c>
      <c r="B70" s="19" t="s">
        <v>69</v>
      </c>
      <c r="C70" s="16">
        <v>20525694.473385945</v>
      </c>
    </row>
    <row r="71" spans="1:3" ht="18" thickTop="1" thickBot="1">
      <c r="A71" s="24">
        <v>68</v>
      </c>
      <c r="B71" s="19" t="s">
        <v>70</v>
      </c>
      <c r="C71" s="16">
        <v>20364587.999687836</v>
      </c>
    </row>
    <row r="72" spans="1:3" ht="18" thickTop="1" thickBot="1">
      <c r="A72" s="24">
        <v>69</v>
      </c>
      <c r="B72" s="19" t="s">
        <v>71</v>
      </c>
      <c r="C72" s="16">
        <v>11322388.965635443</v>
      </c>
    </row>
    <row r="73" spans="1:3" ht="18" thickTop="1" thickBot="1">
      <c r="A73" s="23">
        <v>70</v>
      </c>
      <c r="B73" s="19" t="s">
        <v>72</v>
      </c>
      <c r="C73" s="16">
        <v>72826256.940942213</v>
      </c>
    </row>
    <row r="74" spans="1:3" ht="18" thickTop="1" thickBot="1">
      <c r="A74" s="24">
        <v>71</v>
      </c>
      <c r="B74" s="19" t="s">
        <v>73</v>
      </c>
      <c r="C74" s="16">
        <v>18839863.881947063</v>
      </c>
    </row>
    <row r="75" spans="1:3" ht="18" thickTop="1" thickBot="1">
      <c r="A75" s="24">
        <v>72</v>
      </c>
      <c r="B75" s="19" t="s">
        <v>74</v>
      </c>
      <c r="C75" s="16">
        <v>6263978.4972412512</v>
      </c>
    </row>
    <row r="76" spans="1:3" ht="18" thickTop="1" thickBot="1">
      <c r="A76" s="23">
        <v>73</v>
      </c>
      <c r="B76" s="19" t="s">
        <v>75</v>
      </c>
      <c r="C76" s="16">
        <v>19084057.886766993</v>
      </c>
    </row>
    <row r="77" spans="1:3" ht="18" thickTop="1" thickBot="1">
      <c r="A77" s="24">
        <v>74</v>
      </c>
      <c r="B77" s="19" t="s">
        <v>76</v>
      </c>
      <c r="C77" s="16">
        <v>16634153.614497369</v>
      </c>
    </row>
    <row r="78" spans="1:3" ht="18" thickTop="1" thickBot="1">
      <c r="A78" s="24">
        <v>75</v>
      </c>
      <c r="B78" s="19" t="s">
        <v>77</v>
      </c>
      <c r="C78" s="16">
        <v>2550627.2263921956</v>
      </c>
    </row>
    <row r="79" spans="1:3" ht="18" thickTop="1" thickBot="1">
      <c r="A79" s="23">
        <v>76</v>
      </c>
      <c r="B79" s="19" t="s">
        <v>78</v>
      </c>
      <c r="C79" s="16">
        <v>3550852.3398971735</v>
      </c>
    </row>
    <row r="80" spans="1:3" ht="18" thickTop="1" thickBot="1">
      <c r="A80" s="24">
        <v>77</v>
      </c>
      <c r="B80" s="19" t="s">
        <v>79</v>
      </c>
      <c r="C80" s="16">
        <v>6756943.8821635284</v>
      </c>
    </row>
    <row r="81" spans="1:3" ht="18" thickTop="1" thickBot="1">
      <c r="A81" s="25">
        <v>78</v>
      </c>
      <c r="B81" s="20" t="s">
        <v>80</v>
      </c>
      <c r="C81" s="17">
        <v>18619632.373299006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340677.21440055891</v>
      </c>
      <c r="D6" s="7">
        <f t="shared" ref="D6:D23" si="0">C6/C$23</f>
        <v>1.1443699924467631E-2</v>
      </c>
    </row>
    <row r="7" spans="1:4" ht="16.5" thickTop="1" thickBot="1">
      <c r="A7" s="8">
        <v>3</v>
      </c>
      <c r="B7" s="9" t="s">
        <v>87</v>
      </c>
      <c r="C7" s="10">
        <v>248317.16497320452</v>
      </c>
      <c r="D7" s="7">
        <f t="shared" si="0"/>
        <v>8.3412303550971355E-3</v>
      </c>
    </row>
    <row r="8" spans="1:4" ht="16.5" thickTop="1" thickBot="1">
      <c r="A8" s="8">
        <v>4</v>
      </c>
      <c r="B8" s="9" t="s">
        <v>88</v>
      </c>
      <c r="C8" s="10">
        <v>3060.9412508647429</v>
      </c>
      <c r="D8" s="7">
        <f t="shared" si="0"/>
        <v>1.0282018192192676E-4</v>
      </c>
    </row>
    <row r="9" spans="1:4" ht="16.5" thickTop="1" thickBot="1">
      <c r="A9" s="8">
        <v>5</v>
      </c>
      <c r="B9" s="9" t="s">
        <v>89</v>
      </c>
      <c r="C9" s="10">
        <v>21194.880375113356</v>
      </c>
      <c r="D9" s="7">
        <f t="shared" si="0"/>
        <v>7.1195794932913856E-4</v>
      </c>
    </row>
    <row r="10" spans="1:4" ht="16.5" thickTop="1" thickBot="1">
      <c r="A10" s="8">
        <v>6</v>
      </c>
      <c r="B10" s="9" t="s">
        <v>90</v>
      </c>
      <c r="C10" s="10">
        <v>6279777.0511656776</v>
      </c>
      <c r="D10" s="7">
        <f t="shared" si="0"/>
        <v>0.21094420503744829</v>
      </c>
    </row>
    <row r="11" spans="1:4" ht="16.5" thickTop="1" thickBot="1">
      <c r="A11" s="8">
        <v>7</v>
      </c>
      <c r="B11" s="9" t="s">
        <v>91</v>
      </c>
      <c r="C11" s="10">
        <v>5314106.2622789387</v>
      </c>
      <c r="D11" s="7">
        <f t="shared" si="0"/>
        <v>0.17850632464298644</v>
      </c>
    </row>
    <row r="12" spans="1:4" ht="16.5" thickTop="1" thickBot="1">
      <c r="A12" s="8">
        <v>8</v>
      </c>
      <c r="B12" s="9" t="s">
        <v>92</v>
      </c>
      <c r="C12" s="10">
        <v>181603.38428703885</v>
      </c>
      <c r="D12" s="7">
        <f t="shared" si="0"/>
        <v>6.1002454734326462E-3</v>
      </c>
    </row>
    <row r="13" spans="1:4" ht="16.5" thickTop="1" thickBot="1">
      <c r="A13" s="8">
        <v>9</v>
      </c>
      <c r="B13" s="9" t="s">
        <v>93</v>
      </c>
      <c r="C13" s="10">
        <v>1629411.4337632747</v>
      </c>
      <c r="D13" s="7">
        <f t="shared" si="0"/>
        <v>5.4733615027036837E-2</v>
      </c>
    </row>
    <row r="14" spans="1:4" ht="16.5" thickTop="1" thickBot="1">
      <c r="A14" s="8">
        <v>10</v>
      </c>
      <c r="B14" s="9" t="s">
        <v>94</v>
      </c>
      <c r="C14" s="10">
        <v>1113424.7367234346</v>
      </c>
      <c r="D14" s="7">
        <f t="shared" si="0"/>
        <v>3.7401088293979715E-2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7529.9524005799231</v>
      </c>
      <c r="D16" s="7">
        <f t="shared" si="0"/>
        <v>2.529388878248969E-4</v>
      </c>
    </row>
    <row r="17" spans="1:4" ht="16.5" thickTop="1" thickBot="1">
      <c r="A17" s="8">
        <v>13</v>
      </c>
      <c r="B17" s="9" t="s">
        <v>97</v>
      </c>
      <c r="C17" s="10">
        <v>184470.40387531064</v>
      </c>
      <c r="D17" s="7">
        <f t="shared" si="0"/>
        <v>6.1965516261745703E-3</v>
      </c>
    </row>
    <row r="18" spans="1:4" ht="16.5" thickTop="1" thickBot="1">
      <c r="A18" s="8">
        <v>14</v>
      </c>
      <c r="B18" s="9" t="s">
        <v>98</v>
      </c>
      <c r="C18" s="10">
        <v>1519200.1659194916</v>
      </c>
      <c r="D18" s="7">
        <f t="shared" si="0"/>
        <v>5.1031504571194992E-2</v>
      </c>
    </row>
    <row r="19" spans="1:4" ht="16.5" thickTop="1" thickBot="1">
      <c r="A19" s="8">
        <v>15</v>
      </c>
      <c r="B19" s="9" t="s">
        <v>99</v>
      </c>
      <c r="C19" s="10">
        <v>184155.64426915674</v>
      </c>
      <c r="D19" s="7">
        <f t="shared" si="0"/>
        <v>6.1859785255123879E-3</v>
      </c>
    </row>
    <row r="20" spans="1:4" ht="16.5" thickTop="1" thickBot="1">
      <c r="A20" s="8">
        <v>16</v>
      </c>
      <c r="B20" s="9" t="s">
        <v>100</v>
      </c>
      <c r="C20" s="10">
        <v>907910.89598231739</v>
      </c>
      <c r="D20" s="7">
        <f t="shared" si="0"/>
        <v>3.0497665862560662E-2</v>
      </c>
    </row>
    <row r="21" spans="1:4" ht="16.5" thickTop="1" thickBot="1">
      <c r="A21" s="8">
        <v>17</v>
      </c>
      <c r="B21" s="9" t="s">
        <v>101</v>
      </c>
      <c r="C21" s="10">
        <v>9983211.1004084889</v>
      </c>
      <c r="D21" s="7">
        <f t="shared" si="0"/>
        <v>0.33534638445576542</v>
      </c>
    </row>
    <row r="22" spans="1:4" ht="16.5" thickTop="1" thickBot="1">
      <c r="A22" s="8">
        <v>18</v>
      </c>
      <c r="B22" s="9" t="s">
        <v>102</v>
      </c>
      <c r="C22" s="10">
        <v>1851797.38761652</v>
      </c>
      <c r="D22" s="7">
        <f t="shared" si="0"/>
        <v>6.2203789185267457E-2</v>
      </c>
    </row>
    <row r="23" spans="1:4" ht="16.5" thickTop="1" thickBot="1">
      <c r="A23" s="11"/>
      <c r="B23" s="12" t="s">
        <v>103</v>
      </c>
      <c r="C23" s="13">
        <f>SUM(C5:C22)</f>
        <v>29769848.619689967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281259.16907706542</v>
      </c>
      <c r="D5" s="7">
        <f>C5/C$23</f>
        <v>2.1765704232476545E-2</v>
      </c>
    </row>
    <row r="6" spans="1:4" ht="16.5" thickTop="1" thickBot="1">
      <c r="A6" s="8">
        <v>2</v>
      </c>
      <c r="B6" s="9" t="s">
        <v>86</v>
      </c>
      <c r="C6" s="10">
        <v>25925.76834355406</v>
      </c>
      <c r="D6" s="7">
        <f t="shared" ref="D6:D23" si="0">C6/C$23</f>
        <v>2.0063083014046877E-3</v>
      </c>
    </row>
    <row r="7" spans="1:4" ht="16.5" thickTop="1" thickBot="1">
      <c r="A7" s="8">
        <v>3</v>
      </c>
      <c r="B7" s="9" t="s">
        <v>87</v>
      </c>
      <c r="C7" s="10">
        <v>234640.03794851314</v>
      </c>
      <c r="D7" s="7">
        <f t="shared" si="0"/>
        <v>1.8158005955301159E-2</v>
      </c>
    </row>
    <row r="8" spans="1:4" ht="16.5" thickTop="1" thickBot="1">
      <c r="A8" s="8">
        <v>4</v>
      </c>
      <c r="B8" s="9" t="s">
        <v>88</v>
      </c>
      <c r="C8" s="10">
        <v>27237.11178574336</v>
      </c>
      <c r="D8" s="7">
        <f t="shared" si="0"/>
        <v>2.1077887743917545E-3</v>
      </c>
    </row>
    <row r="9" spans="1:4" ht="16.5" thickTop="1" thickBot="1">
      <c r="A9" s="8">
        <v>5</v>
      </c>
      <c r="B9" s="9" t="s">
        <v>89</v>
      </c>
      <c r="C9" s="10">
        <v>315871.56167892116</v>
      </c>
      <c r="D9" s="7">
        <f t="shared" si="0"/>
        <v>2.4444241265144551E-2</v>
      </c>
    </row>
    <row r="10" spans="1:4" ht="16.5" thickTop="1" thickBot="1">
      <c r="A10" s="8">
        <v>6</v>
      </c>
      <c r="B10" s="9" t="s">
        <v>90</v>
      </c>
      <c r="C10" s="10">
        <v>179545.60129367467</v>
      </c>
      <c r="D10" s="7">
        <f t="shared" si="0"/>
        <v>1.389443219513139E-2</v>
      </c>
    </row>
    <row r="11" spans="1:4" ht="16.5" thickTop="1" thickBot="1">
      <c r="A11" s="8">
        <v>7</v>
      </c>
      <c r="B11" s="9" t="s">
        <v>91</v>
      </c>
      <c r="C11" s="10">
        <v>15152.041973597383</v>
      </c>
      <c r="D11" s="7">
        <f t="shared" si="0"/>
        <v>1.1725657342926536E-3</v>
      </c>
    </row>
    <row r="12" spans="1:4" ht="16.5" thickTop="1" thickBot="1">
      <c r="A12" s="8">
        <v>8</v>
      </c>
      <c r="B12" s="9" t="s">
        <v>92</v>
      </c>
      <c r="C12" s="10">
        <v>4727.0073270576358</v>
      </c>
      <c r="D12" s="7">
        <f t="shared" si="0"/>
        <v>3.6580725073995696E-4</v>
      </c>
    </row>
    <row r="13" spans="1:4" ht="16.5" thickTop="1" thickBot="1">
      <c r="A13" s="8">
        <v>9</v>
      </c>
      <c r="B13" s="9" t="s">
        <v>93</v>
      </c>
      <c r="C13" s="10">
        <v>11257.908803095926</v>
      </c>
      <c r="D13" s="7">
        <f t="shared" si="0"/>
        <v>8.7121182249258391E-4</v>
      </c>
    </row>
    <row r="14" spans="1:4" ht="16.5" thickTop="1" thickBot="1">
      <c r="A14" s="8">
        <v>10</v>
      </c>
      <c r="B14" s="9" t="s">
        <v>94</v>
      </c>
      <c r="C14" s="10">
        <v>778958.3284826685</v>
      </c>
      <c r="D14" s="7">
        <f t="shared" si="0"/>
        <v>6.0280973746788299E-2</v>
      </c>
    </row>
    <row r="15" spans="1:4" ht="16.5" thickTop="1" thickBot="1">
      <c r="A15" s="8">
        <v>11</v>
      </c>
      <c r="B15" s="9" t="s">
        <v>95</v>
      </c>
      <c r="C15" s="10">
        <v>81088.241364263537</v>
      </c>
      <c r="D15" s="7">
        <f t="shared" si="0"/>
        <v>6.2751471678515608E-3</v>
      </c>
    </row>
    <row r="16" spans="1:4" ht="16.5" thickTop="1" thickBot="1">
      <c r="A16" s="8">
        <v>12</v>
      </c>
      <c r="B16" s="9" t="s">
        <v>96</v>
      </c>
      <c r="C16" s="10">
        <v>5598426.7369993012</v>
      </c>
      <c r="D16" s="7">
        <f t="shared" si="0"/>
        <v>0.43324347762446619</v>
      </c>
    </row>
    <row r="17" spans="1:4" ht="16.5" thickTop="1" thickBot="1">
      <c r="A17" s="8">
        <v>13</v>
      </c>
      <c r="B17" s="9" t="s">
        <v>97</v>
      </c>
      <c r="C17" s="10">
        <v>523909.67582529417</v>
      </c>
      <c r="D17" s="7">
        <f t="shared" si="0"/>
        <v>4.0543613514770462E-2</v>
      </c>
    </row>
    <row r="18" spans="1:4" ht="16.5" thickTop="1" thickBot="1">
      <c r="A18" s="8">
        <v>14</v>
      </c>
      <c r="B18" s="9" t="s">
        <v>98</v>
      </c>
      <c r="C18" s="10">
        <v>2390315.9207335734</v>
      </c>
      <c r="D18" s="7">
        <f t="shared" si="0"/>
        <v>0.18497853607258349</v>
      </c>
    </row>
    <row r="19" spans="1:4" ht="16.5" thickTop="1" thickBot="1">
      <c r="A19" s="8">
        <v>15</v>
      </c>
      <c r="B19" s="9" t="s">
        <v>99</v>
      </c>
      <c r="C19" s="10">
        <v>5913.2243878056388</v>
      </c>
      <c r="D19" s="7">
        <f t="shared" si="0"/>
        <v>4.5760461252724254E-4</v>
      </c>
    </row>
    <row r="20" spans="1:4" ht="16.5" thickTop="1" thickBot="1">
      <c r="A20" s="8">
        <v>16</v>
      </c>
      <c r="B20" s="9" t="s">
        <v>100</v>
      </c>
      <c r="C20" s="10">
        <v>980564.75602490676</v>
      </c>
      <c r="D20" s="7">
        <f t="shared" si="0"/>
        <v>7.5882619331001142E-2</v>
      </c>
    </row>
    <row r="21" spans="1:4" ht="16.5" thickTop="1" thickBot="1">
      <c r="A21" s="8">
        <v>17</v>
      </c>
      <c r="B21" s="9" t="s">
        <v>101</v>
      </c>
      <c r="C21" s="10">
        <v>979961.61670802382</v>
      </c>
      <c r="D21" s="7">
        <f t="shared" si="0"/>
        <v>7.5835944401165686E-2</v>
      </c>
    </row>
    <row r="22" spans="1:4" ht="16.5" thickTop="1" thickBot="1">
      <c r="A22" s="8">
        <v>18</v>
      </c>
      <c r="B22" s="9" t="s">
        <v>102</v>
      </c>
      <c r="C22" s="10">
        <v>487371.1307275843</v>
      </c>
      <c r="D22" s="7">
        <f t="shared" si="0"/>
        <v>3.7716017997470722E-2</v>
      </c>
    </row>
    <row r="23" spans="1:4" ht="16.5" thickTop="1" thickBot="1">
      <c r="A23" s="11"/>
      <c r="B23" s="12" t="s">
        <v>103</v>
      </c>
      <c r="C23" s="13">
        <f>SUM(C5:C22)</f>
        <v>12922125.839484643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3720065.4039567835</v>
      </c>
      <c r="D5" s="7">
        <f>C5/C$23</f>
        <v>1.6784005532351348E-2</v>
      </c>
    </row>
    <row r="6" spans="1:6" ht="16.5" thickTop="1" thickBot="1">
      <c r="A6" s="8">
        <v>2</v>
      </c>
      <c r="B6" s="9" t="s">
        <v>86</v>
      </c>
      <c r="C6" s="10">
        <v>4860875.8861272344</v>
      </c>
      <c r="D6" s="7">
        <f t="shared" ref="D6:D23" si="0">C6/C$23</f>
        <v>2.1931057362071193E-2</v>
      </c>
    </row>
    <row r="7" spans="1:6" ht="16.5" thickTop="1" thickBot="1">
      <c r="A7" s="8">
        <v>3</v>
      </c>
      <c r="B7" s="9" t="s">
        <v>87</v>
      </c>
      <c r="C7" s="10">
        <v>5748301.2460489832</v>
      </c>
      <c r="D7" s="7">
        <f t="shared" si="0"/>
        <v>2.5934898836103663E-2</v>
      </c>
    </row>
    <row r="8" spans="1:6" ht="16.5" thickTop="1" thickBot="1">
      <c r="A8" s="8">
        <v>4</v>
      </c>
      <c r="B8" s="9" t="s">
        <v>88</v>
      </c>
      <c r="C8" s="10">
        <v>281090.56174476759</v>
      </c>
      <c r="D8" s="7">
        <f t="shared" si="0"/>
        <v>1.2682103756557327E-3</v>
      </c>
    </row>
    <row r="9" spans="1:6" ht="16.5" thickTop="1" thickBot="1">
      <c r="A9" s="8">
        <v>5</v>
      </c>
      <c r="B9" s="9" t="s">
        <v>89</v>
      </c>
      <c r="C9" s="10">
        <v>219893.39043977254</v>
      </c>
      <c r="D9" s="7">
        <f t="shared" si="0"/>
        <v>9.9210403068265862E-4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9134078.146369312</v>
      </c>
      <c r="D10" s="7">
        <f t="shared" si="0"/>
        <v>4.1210678172090835E-2</v>
      </c>
    </row>
    <row r="11" spans="1:6" ht="16.5" thickTop="1" thickBot="1">
      <c r="A11" s="8">
        <v>7</v>
      </c>
      <c r="B11" s="9" t="s">
        <v>91</v>
      </c>
      <c r="C11" s="10">
        <v>9244905.0565143824</v>
      </c>
      <c r="D11" s="7">
        <f t="shared" si="0"/>
        <v>4.1710701497226402E-2</v>
      </c>
    </row>
    <row r="12" spans="1:6" ht="16.5" thickTop="1" thickBot="1">
      <c r="A12" s="8">
        <v>8</v>
      </c>
      <c r="B12" s="9" t="s">
        <v>92</v>
      </c>
      <c r="C12" s="10">
        <v>574100.39406318497</v>
      </c>
      <c r="D12" s="7">
        <f t="shared" si="0"/>
        <v>2.5901975217512939E-3</v>
      </c>
    </row>
    <row r="13" spans="1:6" ht="16.5" thickTop="1" thickBot="1">
      <c r="A13" s="8">
        <v>9</v>
      </c>
      <c r="B13" s="9" t="s">
        <v>93</v>
      </c>
      <c r="C13" s="10">
        <v>1165811.0677846915</v>
      </c>
      <c r="D13" s="7">
        <f t="shared" si="0"/>
        <v>5.2598482248625558E-3</v>
      </c>
    </row>
    <row r="14" spans="1:6" ht="16.5" thickTop="1" thickBot="1">
      <c r="A14" s="8">
        <v>10</v>
      </c>
      <c r="B14" s="9" t="s">
        <v>94</v>
      </c>
      <c r="C14" s="10">
        <v>8871747.9432834741</v>
      </c>
      <c r="D14" s="7">
        <f t="shared" si="0"/>
        <v>4.0027109846863959E-2</v>
      </c>
    </row>
    <row r="15" spans="1:6" ht="16.5" thickTop="1" thickBot="1">
      <c r="A15" s="8">
        <v>11</v>
      </c>
      <c r="B15" s="9" t="s">
        <v>95</v>
      </c>
      <c r="C15" s="10">
        <v>871419.19802444335</v>
      </c>
      <c r="D15" s="7">
        <f t="shared" si="0"/>
        <v>3.9316256711731034E-3</v>
      </c>
    </row>
    <row r="16" spans="1:6" ht="16.5" thickTop="1" thickBot="1">
      <c r="A16" s="8">
        <v>12</v>
      </c>
      <c r="B16" s="9" t="s">
        <v>96</v>
      </c>
      <c r="C16" s="10">
        <v>29051563.480970968</v>
      </c>
      <c r="D16" s="7">
        <f t="shared" si="0"/>
        <v>0.13107339501865856</v>
      </c>
    </row>
    <row r="17" spans="1:4" ht="16.5" thickTop="1" thickBot="1">
      <c r="A17" s="8">
        <v>13</v>
      </c>
      <c r="B17" s="9" t="s">
        <v>97</v>
      </c>
      <c r="C17" s="10">
        <v>7914292.6505926242</v>
      </c>
      <c r="D17" s="7">
        <f t="shared" si="0"/>
        <v>3.5707310815263661E-2</v>
      </c>
    </row>
    <row r="18" spans="1:4" ht="16.5" thickTop="1" thickBot="1">
      <c r="A18" s="8">
        <v>14</v>
      </c>
      <c r="B18" s="9" t="s">
        <v>98</v>
      </c>
      <c r="C18" s="10">
        <v>13664994.715202166</v>
      </c>
      <c r="D18" s="7">
        <f t="shared" si="0"/>
        <v>6.1653041544795784E-2</v>
      </c>
    </row>
    <row r="19" spans="1:4" ht="16.5" thickTop="1" thickBot="1">
      <c r="A19" s="8">
        <v>15</v>
      </c>
      <c r="B19" s="9" t="s">
        <v>99</v>
      </c>
      <c r="C19" s="10">
        <v>1268176.0233605905</v>
      </c>
      <c r="D19" s="7">
        <f t="shared" si="0"/>
        <v>5.7216933254560474E-3</v>
      </c>
    </row>
    <row r="20" spans="1:4" ht="16.5" thickTop="1" thickBot="1">
      <c r="A20" s="8">
        <v>16</v>
      </c>
      <c r="B20" s="9" t="s">
        <v>100</v>
      </c>
      <c r="C20" s="10">
        <v>6488585.1227734638</v>
      </c>
      <c r="D20" s="7">
        <f t="shared" si="0"/>
        <v>2.927487470567806E-2</v>
      </c>
    </row>
    <row r="21" spans="1:4" ht="16.5" thickTop="1" thickBot="1">
      <c r="A21" s="8">
        <v>17</v>
      </c>
      <c r="B21" s="9" t="s">
        <v>101</v>
      </c>
      <c r="C21" s="10">
        <v>107111824.02836591</v>
      </c>
      <c r="D21" s="7">
        <f t="shared" si="0"/>
        <v>0.48326178490307597</v>
      </c>
    </row>
    <row r="22" spans="1:4" ht="16.5" thickTop="1" thickBot="1">
      <c r="A22" s="8">
        <v>18</v>
      </c>
      <c r="B22" s="9" t="s">
        <v>102</v>
      </c>
      <c r="C22" s="10">
        <v>11451756.246053552</v>
      </c>
      <c r="D22" s="7">
        <f t="shared" si="0"/>
        <v>5.166746261623921E-2</v>
      </c>
    </row>
    <row r="23" spans="1:4" ht="16.5" thickTop="1" thickBot="1">
      <c r="A23" s="11"/>
      <c r="B23" s="12" t="s">
        <v>103</v>
      </c>
      <c r="C23" s="13">
        <f>SUM(C5:C22)</f>
        <v>221643480.56167629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92099.376108438955</v>
      </c>
      <c r="D5" s="7">
        <f>C5/C$23</f>
        <v>6.1818345377571112E-3</v>
      </c>
    </row>
    <row r="6" spans="1:4" ht="16.5" thickTop="1" thickBot="1">
      <c r="A6" s="8">
        <v>2</v>
      </c>
      <c r="B6" s="9" t="s">
        <v>86</v>
      </c>
      <c r="C6" s="10">
        <v>227200.58330254746</v>
      </c>
      <c r="D6" s="7">
        <f t="shared" ref="D6:D23" si="0">C6/C$23</f>
        <v>1.5250010067435793E-2</v>
      </c>
    </row>
    <row r="7" spans="1:4" ht="16.5" thickTop="1" thickBot="1">
      <c r="A7" s="8">
        <v>3</v>
      </c>
      <c r="B7" s="9" t="s">
        <v>87</v>
      </c>
      <c r="C7" s="10">
        <v>283789.82282637648</v>
      </c>
      <c r="D7" s="7">
        <f t="shared" si="0"/>
        <v>1.904835626841252E-2</v>
      </c>
    </row>
    <row r="8" spans="1:4" ht="16.5" thickTop="1" thickBot="1">
      <c r="A8" s="8">
        <v>4</v>
      </c>
      <c r="B8" s="9" t="s">
        <v>88</v>
      </c>
      <c r="C8" s="10">
        <v>25650.77568247417</v>
      </c>
      <c r="D8" s="7">
        <f t="shared" si="0"/>
        <v>1.7217147144132456E-3</v>
      </c>
    </row>
    <row r="9" spans="1:4" ht="16.5" thickTop="1" thickBot="1">
      <c r="A9" s="8">
        <v>5</v>
      </c>
      <c r="B9" s="9" t="s">
        <v>89</v>
      </c>
      <c r="C9" s="10">
        <v>164592.30618402839</v>
      </c>
      <c r="D9" s="7">
        <f t="shared" si="0"/>
        <v>1.1047657932226637E-2</v>
      </c>
    </row>
    <row r="10" spans="1:4" ht="16.5" thickTop="1" thickBot="1">
      <c r="A10" s="8">
        <v>6</v>
      </c>
      <c r="B10" s="9" t="s">
        <v>90</v>
      </c>
      <c r="C10" s="10">
        <v>446776.39195453312</v>
      </c>
      <c r="D10" s="7">
        <f t="shared" si="0"/>
        <v>2.9988234960323167E-2</v>
      </c>
    </row>
    <row r="11" spans="1:4" ht="16.5" thickTop="1" thickBot="1">
      <c r="A11" s="8">
        <v>7</v>
      </c>
      <c r="B11" s="9" t="s">
        <v>91</v>
      </c>
      <c r="C11" s="10">
        <v>109557.85324255131</v>
      </c>
      <c r="D11" s="7">
        <f t="shared" si="0"/>
        <v>7.3536711069562971E-3</v>
      </c>
    </row>
    <row r="12" spans="1:4" ht="16.5" thickTop="1" thickBot="1">
      <c r="A12" s="8">
        <v>8</v>
      </c>
      <c r="B12" s="9" t="s">
        <v>92</v>
      </c>
      <c r="C12" s="10">
        <v>3937.9901777260666</v>
      </c>
      <c r="D12" s="7">
        <f t="shared" si="0"/>
        <v>2.6432322040219173E-4</v>
      </c>
    </row>
    <row r="13" spans="1:4" ht="16.5" thickTop="1" thickBot="1">
      <c r="A13" s="8">
        <v>9</v>
      </c>
      <c r="B13" s="9" t="s">
        <v>93</v>
      </c>
      <c r="C13" s="10">
        <v>76734.718340488995</v>
      </c>
      <c r="D13" s="7">
        <f t="shared" si="0"/>
        <v>5.150537952871472E-3</v>
      </c>
    </row>
    <row r="14" spans="1:4" ht="16.5" thickTop="1" thickBot="1">
      <c r="A14" s="8">
        <v>10</v>
      </c>
      <c r="B14" s="9" t="s">
        <v>94</v>
      </c>
      <c r="C14" s="10">
        <v>1230005.6383476877</v>
      </c>
      <c r="D14" s="7">
        <f t="shared" si="0"/>
        <v>8.255964001125303E-2</v>
      </c>
    </row>
    <row r="15" spans="1:4" ht="16.5" thickTop="1" thickBot="1">
      <c r="A15" s="8">
        <v>11</v>
      </c>
      <c r="B15" s="9" t="s">
        <v>95</v>
      </c>
      <c r="C15" s="10">
        <v>298004.38333502878</v>
      </c>
      <c r="D15" s="7">
        <f t="shared" si="0"/>
        <v>2.0002456771633776E-2</v>
      </c>
    </row>
    <row r="16" spans="1:4" ht="16.5" thickTop="1" thickBot="1">
      <c r="A16" s="8">
        <v>12</v>
      </c>
      <c r="B16" s="9" t="s">
        <v>96</v>
      </c>
      <c r="C16" s="10">
        <v>128450.14749897159</v>
      </c>
      <c r="D16" s="7">
        <f t="shared" si="0"/>
        <v>8.6217474182909183E-3</v>
      </c>
    </row>
    <row r="17" spans="1:4" ht="16.5" thickTop="1" thickBot="1">
      <c r="A17" s="8">
        <v>13</v>
      </c>
      <c r="B17" s="9" t="s">
        <v>97</v>
      </c>
      <c r="C17" s="10">
        <v>446913.03642475721</v>
      </c>
      <c r="D17" s="7">
        <f t="shared" si="0"/>
        <v>2.9997406721752152E-2</v>
      </c>
    </row>
    <row r="18" spans="1:4" ht="16.5" thickTop="1" thickBot="1">
      <c r="A18" s="8">
        <v>14</v>
      </c>
      <c r="B18" s="9" t="s">
        <v>98</v>
      </c>
      <c r="C18" s="10">
        <v>5456992.3581558922</v>
      </c>
      <c r="D18" s="7">
        <f t="shared" si="0"/>
        <v>0.36628069871185254</v>
      </c>
    </row>
    <row r="19" spans="1:4" ht="16.5" thickTop="1" thickBot="1">
      <c r="A19" s="8">
        <v>15</v>
      </c>
      <c r="B19" s="9" t="s">
        <v>99</v>
      </c>
      <c r="C19" s="10">
        <v>24601.790023164085</v>
      </c>
      <c r="D19" s="7">
        <f t="shared" si="0"/>
        <v>1.6513053799276365E-3</v>
      </c>
    </row>
    <row r="20" spans="1:4" ht="16.5" thickTop="1" thickBot="1">
      <c r="A20" s="8">
        <v>16</v>
      </c>
      <c r="B20" s="9" t="s">
        <v>100</v>
      </c>
      <c r="C20" s="10">
        <v>1450853.2146146812</v>
      </c>
      <c r="D20" s="7">
        <f t="shared" si="0"/>
        <v>9.7383227664439673E-2</v>
      </c>
    </row>
    <row r="21" spans="1:4" ht="16.5" thickTop="1" thickBot="1">
      <c r="A21" s="8">
        <v>17</v>
      </c>
      <c r="B21" s="9" t="s">
        <v>101</v>
      </c>
      <c r="C21" s="10">
        <v>1421237.8139403383</v>
      </c>
      <c r="D21" s="7">
        <f t="shared" si="0"/>
        <v>9.539540196491908E-2</v>
      </c>
    </row>
    <row r="22" spans="1:4" ht="16.5" thickTop="1" thickBot="1">
      <c r="A22" s="8">
        <v>18</v>
      </c>
      <c r="B22" s="9" t="s">
        <v>102</v>
      </c>
      <c r="C22" s="10">
        <v>3010990.8696089741</v>
      </c>
      <c r="D22" s="7">
        <f t="shared" si="0"/>
        <v>0.20210177459513265</v>
      </c>
    </row>
    <row r="23" spans="1:4" ht="16.5" thickTop="1" thickBot="1">
      <c r="A23" s="11"/>
      <c r="B23" s="12" t="s">
        <v>103</v>
      </c>
      <c r="C23" s="13">
        <f>SUM(C5:C22)</f>
        <v>14898389.069768662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2460491.9057901446</v>
      </c>
      <c r="D5" s="7">
        <f>C5/C$23</f>
        <v>1.3199426749813468E-2</v>
      </c>
    </row>
    <row r="6" spans="1:4" ht="16.5" thickTop="1" thickBot="1">
      <c r="A6" s="8">
        <v>2</v>
      </c>
      <c r="B6" s="9" t="s">
        <v>86</v>
      </c>
      <c r="C6" s="10">
        <v>1973053.9761189385</v>
      </c>
      <c r="D6" s="7">
        <f t="shared" ref="D6:D23" si="0">C6/C$23</f>
        <v>1.0584542615208003E-2</v>
      </c>
    </row>
    <row r="7" spans="1:4" ht="16.5" thickTop="1" thickBot="1">
      <c r="A7" s="8">
        <v>3</v>
      </c>
      <c r="B7" s="9" t="s">
        <v>87</v>
      </c>
      <c r="C7" s="10">
        <v>2746419.8645126312</v>
      </c>
      <c r="D7" s="7">
        <f t="shared" si="0"/>
        <v>1.4733300987724919E-2</v>
      </c>
    </row>
    <row r="8" spans="1:4" ht="16.5" thickTop="1" thickBot="1">
      <c r="A8" s="8">
        <v>4</v>
      </c>
      <c r="B8" s="9" t="s">
        <v>88</v>
      </c>
      <c r="C8" s="10">
        <v>545052.92051849468</v>
      </c>
      <c r="D8" s="7">
        <f t="shared" si="0"/>
        <v>2.9239625142540022E-3</v>
      </c>
    </row>
    <row r="9" spans="1:4" ht="16.5" thickTop="1" thickBot="1">
      <c r="A9" s="8">
        <v>5</v>
      </c>
      <c r="B9" s="9" t="s">
        <v>89</v>
      </c>
      <c r="C9" s="10">
        <v>2451540.8571533686</v>
      </c>
      <c r="D9" s="7">
        <f t="shared" si="0"/>
        <v>1.3151408420414738E-2</v>
      </c>
    </row>
    <row r="10" spans="1:4" ht="16.5" thickTop="1" thickBot="1">
      <c r="A10" s="8">
        <v>6</v>
      </c>
      <c r="B10" s="9" t="s">
        <v>90</v>
      </c>
      <c r="C10" s="10">
        <v>6134455.2164090686</v>
      </c>
      <c r="D10" s="7">
        <f t="shared" si="0"/>
        <v>3.2908579007497323E-2</v>
      </c>
    </row>
    <row r="11" spans="1:4" ht="16.5" thickTop="1" thickBot="1">
      <c r="A11" s="8">
        <v>7</v>
      </c>
      <c r="B11" s="9" t="s">
        <v>91</v>
      </c>
      <c r="C11" s="10">
        <v>6241095.2235866049</v>
      </c>
      <c r="D11" s="7">
        <f t="shared" si="0"/>
        <v>3.3480654436815777E-2</v>
      </c>
    </row>
    <row r="12" spans="1:4" ht="16.5" thickTop="1" thickBot="1">
      <c r="A12" s="8">
        <v>8</v>
      </c>
      <c r="B12" s="9" t="s">
        <v>92</v>
      </c>
      <c r="C12" s="10">
        <v>326763.18952616653</v>
      </c>
      <c r="D12" s="7">
        <f t="shared" si="0"/>
        <v>1.7529367906215392E-3</v>
      </c>
    </row>
    <row r="13" spans="1:4" ht="16.5" thickTop="1" thickBot="1">
      <c r="A13" s="8">
        <v>9</v>
      </c>
      <c r="B13" s="9" t="s">
        <v>93</v>
      </c>
      <c r="C13" s="10">
        <v>632213.74886779499</v>
      </c>
      <c r="D13" s="7">
        <f t="shared" si="0"/>
        <v>3.3915409551918928E-3</v>
      </c>
    </row>
    <row r="14" spans="1:4" ht="16.5" thickTop="1" thickBot="1">
      <c r="A14" s="8">
        <v>10</v>
      </c>
      <c r="B14" s="9" t="s">
        <v>94</v>
      </c>
      <c r="C14" s="10">
        <v>9466051.2024912722</v>
      </c>
      <c r="D14" s="7">
        <f t="shared" si="0"/>
        <v>5.0781085344453858E-2</v>
      </c>
    </row>
    <row r="15" spans="1:4" ht="16.5" thickTop="1" thickBot="1">
      <c r="A15" s="8">
        <v>11</v>
      </c>
      <c r="B15" s="9" t="s">
        <v>95</v>
      </c>
      <c r="C15" s="10">
        <v>224327.23251596888</v>
      </c>
      <c r="D15" s="7">
        <f t="shared" si="0"/>
        <v>1.2034141899085152E-3</v>
      </c>
    </row>
    <row r="16" spans="1:4" ht="16.5" thickTop="1" thickBot="1">
      <c r="A16" s="8">
        <v>12</v>
      </c>
      <c r="B16" s="9" t="s">
        <v>96</v>
      </c>
      <c r="C16" s="10">
        <v>44861903.817023039</v>
      </c>
      <c r="D16" s="7">
        <f t="shared" si="0"/>
        <v>0.2406638330719538</v>
      </c>
    </row>
    <row r="17" spans="1:4" ht="16.5" thickTop="1" thickBot="1">
      <c r="A17" s="8">
        <v>13</v>
      </c>
      <c r="B17" s="9" t="s">
        <v>97</v>
      </c>
      <c r="C17" s="10">
        <v>5776705.6884280173</v>
      </c>
      <c r="D17" s="7">
        <f t="shared" si="0"/>
        <v>3.0989414519187488E-2</v>
      </c>
    </row>
    <row r="18" spans="1:4" ht="16.5" thickTop="1" thickBot="1">
      <c r="A18" s="8">
        <v>14</v>
      </c>
      <c r="B18" s="9" t="s">
        <v>98</v>
      </c>
      <c r="C18" s="10">
        <v>10913841.131061206</v>
      </c>
      <c r="D18" s="7">
        <f t="shared" si="0"/>
        <v>5.8547823802851534E-2</v>
      </c>
    </row>
    <row r="19" spans="1:4" ht="16.5" thickTop="1" thickBot="1">
      <c r="A19" s="8">
        <v>15</v>
      </c>
      <c r="B19" s="9" t="s">
        <v>99</v>
      </c>
      <c r="C19" s="10">
        <v>2366669.0305874515</v>
      </c>
      <c r="D19" s="7">
        <f t="shared" si="0"/>
        <v>1.2696109439246197E-2</v>
      </c>
    </row>
    <row r="20" spans="1:4" ht="16.5" thickTop="1" thickBot="1">
      <c r="A20" s="8">
        <v>16</v>
      </c>
      <c r="B20" s="9" t="s">
        <v>100</v>
      </c>
      <c r="C20" s="10">
        <v>5156965.5164848128</v>
      </c>
      <c r="D20" s="7">
        <f t="shared" si="0"/>
        <v>2.7664788665214522E-2</v>
      </c>
    </row>
    <row r="21" spans="1:4" ht="16.5" thickTop="1" thickBot="1">
      <c r="A21" s="8">
        <v>17</v>
      </c>
      <c r="B21" s="9" t="s">
        <v>101</v>
      </c>
      <c r="C21" s="10">
        <v>75224926.10900864</v>
      </c>
      <c r="D21" s="7">
        <f t="shared" si="0"/>
        <v>0.40354772133140965</v>
      </c>
    </row>
    <row r="22" spans="1:4" ht="16.5" thickTop="1" thickBot="1">
      <c r="A22" s="8">
        <v>18</v>
      </c>
      <c r="B22" s="9" t="s">
        <v>102</v>
      </c>
      <c r="C22" s="10">
        <v>8906520.7019342743</v>
      </c>
      <c r="D22" s="7">
        <f t="shared" si="0"/>
        <v>4.7779457158232765E-2</v>
      </c>
    </row>
    <row r="23" spans="1:4" ht="16.5" thickTop="1" thickBot="1">
      <c r="A23" s="11"/>
      <c r="B23" s="12" t="s">
        <v>103</v>
      </c>
      <c r="C23" s="13">
        <f>SUM(C5:C22)</f>
        <v>186408997.3320179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12310.527526299644</v>
      </c>
      <c r="D5" s="7">
        <f>C5/C$23</f>
        <v>1.2561156912032927E-3</v>
      </c>
    </row>
    <row r="6" spans="1:4" ht="16.5" thickTop="1" thickBot="1">
      <c r="A6" s="8">
        <v>2</v>
      </c>
      <c r="B6" s="9" t="s">
        <v>86</v>
      </c>
      <c r="C6" s="10">
        <v>46705.664103936047</v>
      </c>
      <c r="D6" s="7">
        <f t="shared" ref="D6:D23" si="0">C6/C$23</f>
        <v>4.7656542275454428E-3</v>
      </c>
    </row>
    <row r="7" spans="1:4" ht="16.5" thickTop="1" thickBot="1">
      <c r="A7" s="8">
        <v>3</v>
      </c>
      <c r="B7" s="9" t="s">
        <v>87</v>
      </c>
      <c r="C7" s="10">
        <v>262581.96068345429</v>
      </c>
      <c r="D7" s="7">
        <f t="shared" si="0"/>
        <v>2.6792785308084668E-2</v>
      </c>
    </row>
    <row r="8" spans="1:4" ht="16.5" thickTop="1" thickBot="1">
      <c r="A8" s="8">
        <v>4</v>
      </c>
      <c r="B8" s="9" t="s">
        <v>88</v>
      </c>
      <c r="C8" s="10">
        <v>384103.33486766444</v>
      </c>
      <c r="D8" s="7">
        <f t="shared" si="0"/>
        <v>3.9192327456320765E-2</v>
      </c>
    </row>
    <row r="9" spans="1:4" ht="16.5" thickTop="1" thickBot="1">
      <c r="A9" s="8">
        <v>5</v>
      </c>
      <c r="B9" s="9" t="s">
        <v>89</v>
      </c>
      <c r="C9" s="10">
        <v>66778.082368080402</v>
      </c>
      <c r="D9" s="7">
        <f t="shared" si="0"/>
        <v>6.8137613852706329E-3</v>
      </c>
    </row>
    <row r="10" spans="1:4" ht="16.5" thickTop="1" thickBot="1">
      <c r="A10" s="8">
        <v>6</v>
      </c>
      <c r="B10" s="9" t="s">
        <v>90</v>
      </c>
      <c r="C10" s="10">
        <v>175269.70575069755</v>
      </c>
      <c r="D10" s="7">
        <f t="shared" si="0"/>
        <v>1.7883801251871421E-2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14829.609006075611</v>
      </c>
      <c r="D12" s="7">
        <f t="shared" si="0"/>
        <v>1.5131524239839331E-3</v>
      </c>
    </row>
    <row r="13" spans="1:4" ht="16.5" thickTop="1" thickBot="1">
      <c r="A13" s="8">
        <v>9</v>
      </c>
      <c r="B13" s="9" t="s">
        <v>93</v>
      </c>
      <c r="C13" s="10">
        <v>12079.67501456741</v>
      </c>
      <c r="D13" s="7">
        <f t="shared" si="0"/>
        <v>1.2325604486094187E-3</v>
      </c>
    </row>
    <row r="14" spans="1:4" ht="16.5" thickTop="1" thickBot="1">
      <c r="A14" s="8">
        <v>10</v>
      </c>
      <c r="B14" s="9" t="s">
        <v>94</v>
      </c>
      <c r="C14" s="10">
        <v>1127173.8025249885</v>
      </c>
      <c r="D14" s="7">
        <f t="shared" si="0"/>
        <v>0.11501218749888176</v>
      </c>
    </row>
    <row r="15" spans="1:4" ht="16.5" thickTop="1" thickBot="1">
      <c r="A15" s="8">
        <v>11</v>
      </c>
      <c r="B15" s="9" t="s">
        <v>95</v>
      </c>
      <c r="C15" s="10">
        <v>897881.12919853977</v>
      </c>
      <c r="D15" s="7">
        <f t="shared" si="0"/>
        <v>9.1616104412434451E-2</v>
      </c>
    </row>
    <row r="16" spans="1:4" ht="16.5" thickTop="1" thickBot="1">
      <c r="A16" s="8">
        <v>12</v>
      </c>
      <c r="B16" s="9" t="s">
        <v>96</v>
      </c>
      <c r="C16" s="10">
        <v>912075.68026236957</v>
      </c>
      <c r="D16" s="7">
        <f t="shared" si="0"/>
        <v>9.3064458131052269E-2</v>
      </c>
    </row>
    <row r="17" spans="1:4" ht="16.5" thickTop="1" thickBot="1">
      <c r="A17" s="8">
        <v>13</v>
      </c>
      <c r="B17" s="9" t="s">
        <v>97</v>
      </c>
      <c r="C17" s="10">
        <v>539491.9394309707</v>
      </c>
      <c r="D17" s="7">
        <f t="shared" si="0"/>
        <v>5.5047542759577753E-2</v>
      </c>
    </row>
    <row r="18" spans="1:4" ht="16.5" thickTop="1" thickBot="1">
      <c r="A18" s="8">
        <v>14</v>
      </c>
      <c r="B18" s="9" t="s">
        <v>98</v>
      </c>
      <c r="C18" s="10">
        <v>2699370.6942969561</v>
      </c>
      <c r="D18" s="7">
        <f t="shared" si="0"/>
        <v>0.27543270410118093</v>
      </c>
    </row>
    <row r="19" spans="1:4" ht="16.5" thickTop="1" thickBot="1">
      <c r="A19" s="8">
        <v>15</v>
      </c>
      <c r="B19" s="9" t="s">
        <v>99</v>
      </c>
      <c r="C19" s="10">
        <v>90745.753918207905</v>
      </c>
      <c r="D19" s="7">
        <f t="shared" si="0"/>
        <v>9.2593241973763264E-3</v>
      </c>
    </row>
    <row r="20" spans="1:4" ht="16.5" thickTop="1" thickBot="1">
      <c r="A20" s="8">
        <v>16</v>
      </c>
      <c r="B20" s="9" t="s">
        <v>100</v>
      </c>
      <c r="C20" s="10">
        <v>898813.75942396512</v>
      </c>
      <c r="D20" s="7">
        <f t="shared" si="0"/>
        <v>9.1711266171972755E-2</v>
      </c>
    </row>
    <row r="21" spans="1:4" ht="16.5" thickTop="1" thickBot="1">
      <c r="A21" s="8">
        <v>17</v>
      </c>
      <c r="B21" s="9" t="s">
        <v>101</v>
      </c>
      <c r="C21" s="10">
        <v>847048.03607907821</v>
      </c>
      <c r="D21" s="7">
        <f t="shared" si="0"/>
        <v>8.6429304272201413E-2</v>
      </c>
    </row>
    <row r="22" spans="1:4" ht="16.5" thickTop="1" thickBot="1">
      <c r="A22" s="8">
        <v>18</v>
      </c>
      <c r="B22" s="9" t="s">
        <v>102</v>
      </c>
      <c r="C22" s="10">
        <v>813213.33489237644</v>
      </c>
      <c r="D22" s="7">
        <f t="shared" si="0"/>
        <v>8.2976950262432528E-2</v>
      </c>
    </row>
    <row r="23" spans="1:4" ht="16.5" thickTop="1" thickBot="1">
      <c r="A23" s="11"/>
      <c r="B23" s="12" t="s">
        <v>103</v>
      </c>
      <c r="C23" s="13">
        <f>SUM(C5:C22)</f>
        <v>9800472.6893482301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16886.370522559264</v>
      </c>
      <c r="D5" s="7">
        <f>C5/C$23</f>
        <v>6.3155805937568042E-4</v>
      </c>
    </row>
    <row r="6" spans="1:4" ht="16.5" thickTop="1" thickBot="1">
      <c r="A6" s="8">
        <v>2</v>
      </c>
      <c r="B6" s="9" t="s">
        <v>86</v>
      </c>
      <c r="C6" s="10">
        <v>386205.06203003007</v>
      </c>
      <c r="D6" s="7">
        <f t="shared" ref="D6:D23" si="0">C6/C$23</f>
        <v>1.4444247754181308E-2</v>
      </c>
    </row>
    <row r="7" spans="1:4" ht="16.5" thickTop="1" thickBot="1">
      <c r="A7" s="8">
        <v>3</v>
      </c>
      <c r="B7" s="9" t="s">
        <v>87</v>
      </c>
      <c r="C7" s="10">
        <v>194911.60386416063</v>
      </c>
      <c r="D7" s="7">
        <f t="shared" si="0"/>
        <v>7.2897840374755787E-3</v>
      </c>
    </row>
    <row r="8" spans="1:4" ht="16.5" thickTop="1" thickBot="1">
      <c r="A8" s="8">
        <v>4</v>
      </c>
      <c r="B8" s="9" t="s">
        <v>88</v>
      </c>
      <c r="C8" s="10">
        <v>165455.09463826145</v>
      </c>
      <c r="D8" s="7">
        <f t="shared" si="0"/>
        <v>6.1880969829461599E-3</v>
      </c>
    </row>
    <row r="9" spans="1:4" ht="16.5" thickTop="1" thickBot="1">
      <c r="A9" s="8">
        <v>5</v>
      </c>
      <c r="B9" s="9" t="s">
        <v>89</v>
      </c>
      <c r="C9" s="10">
        <v>37696.297258111808</v>
      </c>
      <c r="D9" s="7">
        <f t="shared" si="0"/>
        <v>1.4098589338766728E-3</v>
      </c>
    </row>
    <row r="10" spans="1:4" ht="16.5" thickTop="1" thickBot="1">
      <c r="A10" s="8">
        <v>6</v>
      </c>
      <c r="B10" s="9" t="s">
        <v>90</v>
      </c>
      <c r="C10" s="10">
        <v>2897696.279404961</v>
      </c>
      <c r="D10" s="7">
        <f t="shared" si="0"/>
        <v>0.10837517964184562</v>
      </c>
    </row>
    <row r="11" spans="1:4" ht="16.5" thickTop="1" thickBot="1">
      <c r="A11" s="8">
        <v>7</v>
      </c>
      <c r="B11" s="9" t="s">
        <v>91</v>
      </c>
      <c r="C11" s="10">
        <v>1565824.5290418474</v>
      </c>
      <c r="D11" s="7">
        <f t="shared" si="0"/>
        <v>5.8562560827584577E-2</v>
      </c>
    </row>
    <row r="12" spans="1:4" ht="16.5" thickTop="1" thickBot="1">
      <c r="A12" s="8">
        <v>8</v>
      </c>
      <c r="B12" s="9" t="s">
        <v>92</v>
      </c>
      <c r="C12" s="10">
        <v>62281.067273489512</v>
      </c>
      <c r="D12" s="7">
        <f t="shared" si="0"/>
        <v>2.3293406910942188E-3</v>
      </c>
    </row>
    <row r="13" spans="1:4" ht="16.5" thickTop="1" thickBot="1">
      <c r="A13" s="8">
        <v>9</v>
      </c>
      <c r="B13" s="9" t="s">
        <v>93</v>
      </c>
      <c r="C13" s="10">
        <v>102279.64807767876</v>
      </c>
      <c r="D13" s="7">
        <f t="shared" si="0"/>
        <v>3.8253060932940124E-3</v>
      </c>
    </row>
    <row r="14" spans="1:4" ht="16.5" thickTop="1" thickBot="1">
      <c r="A14" s="8">
        <v>10</v>
      </c>
      <c r="B14" s="9" t="s">
        <v>94</v>
      </c>
      <c r="C14" s="10">
        <v>1065057.1221675938</v>
      </c>
      <c r="D14" s="7">
        <f t="shared" si="0"/>
        <v>3.9833628446195424E-2</v>
      </c>
    </row>
    <row r="15" spans="1:4" ht="16.5" thickTop="1" thickBot="1">
      <c r="A15" s="8">
        <v>11</v>
      </c>
      <c r="B15" s="9" t="s">
        <v>95</v>
      </c>
      <c r="C15" s="10">
        <v>158456.02511428334</v>
      </c>
      <c r="D15" s="7">
        <f t="shared" si="0"/>
        <v>5.9263285490429854E-3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138550.52615275458</v>
      </c>
      <c r="D17" s="7">
        <f t="shared" si="0"/>
        <v>5.1818536911537229E-3</v>
      </c>
    </row>
    <row r="18" spans="1:4" ht="16.5" thickTop="1" thickBot="1">
      <c r="A18" s="8">
        <v>14</v>
      </c>
      <c r="B18" s="9" t="s">
        <v>98</v>
      </c>
      <c r="C18" s="10">
        <v>2411470.1419381415</v>
      </c>
      <c r="D18" s="7">
        <f t="shared" si="0"/>
        <v>9.0190097454644097E-2</v>
      </c>
    </row>
    <row r="19" spans="1:4" ht="16.5" thickTop="1" thickBot="1">
      <c r="A19" s="8">
        <v>15</v>
      </c>
      <c r="B19" s="9" t="s">
        <v>99</v>
      </c>
      <c r="C19" s="10">
        <v>109681.41463119394</v>
      </c>
      <c r="D19" s="7">
        <f t="shared" si="0"/>
        <v>4.1021355821557427E-3</v>
      </c>
    </row>
    <row r="20" spans="1:4" ht="16.5" thickTop="1" thickBot="1">
      <c r="A20" s="8">
        <v>16</v>
      </c>
      <c r="B20" s="9" t="s">
        <v>100</v>
      </c>
      <c r="C20" s="10">
        <v>849259.0395456166</v>
      </c>
      <c r="D20" s="7">
        <f t="shared" si="0"/>
        <v>3.1762680453217652E-2</v>
      </c>
    </row>
    <row r="21" spans="1:4" ht="16.5" thickTop="1" thickBot="1">
      <c r="A21" s="8">
        <v>17</v>
      </c>
      <c r="B21" s="9" t="s">
        <v>101</v>
      </c>
      <c r="C21" s="10">
        <v>15226029.277961189</v>
      </c>
      <c r="D21" s="7">
        <f t="shared" si="0"/>
        <v>0.56946052971773009</v>
      </c>
    </row>
    <row r="22" spans="1:4" ht="16.5" thickTop="1" thickBot="1">
      <c r="A22" s="8">
        <v>18</v>
      </c>
      <c r="B22" s="9" t="s">
        <v>102</v>
      </c>
      <c r="C22" s="10">
        <v>1349898.1124325057</v>
      </c>
      <c r="D22" s="7">
        <f t="shared" si="0"/>
        <v>5.0486813084186566E-2</v>
      </c>
    </row>
    <row r="23" spans="1:4" ht="16.5" thickTop="1" thickBot="1">
      <c r="A23" s="11"/>
      <c r="B23" s="12" t="s">
        <v>103</v>
      </c>
      <c r="C23" s="13">
        <f>SUM(C5:C22)</f>
        <v>26737637.612054374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3143624.6357434359</v>
      </c>
      <c r="D5" s="7">
        <f>C5/C$23</f>
        <v>2.0656244845978503E-2</v>
      </c>
    </row>
    <row r="6" spans="1:4" ht="16.5" thickTop="1" thickBot="1">
      <c r="A6" s="8">
        <v>2</v>
      </c>
      <c r="B6" s="9" t="s">
        <v>86</v>
      </c>
      <c r="C6" s="10">
        <v>3696695.2250216822</v>
      </c>
      <c r="D6" s="7">
        <f t="shared" ref="D6:D23" si="0">C6/C$23</f>
        <v>2.4290381498091651E-2</v>
      </c>
    </row>
    <row r="7" spans="1:4" ht="16.5" thickTop="1" thickBot="1">
      <c r="A7" s="8">
        <v>3</v>
      </c>
      <c r="B7" s="9" t="s">
        <v>87</v>
      </c>
      <c r="C7" s="10">
        <v>2110455.9163035471</v>
      </c>
      <c r="D7" s="7">
        <f t="shared" si="0"/>
        <v>1.3867461670881202E-2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269058.39846448798</v>
      </c>
      <c r="D9" s="7">
        <f t="shared" si="0"/>
        <v>1.7679388605614998E-3</v>
      </c>
    </row>
    <row r="10" spans="1:4" ht="16.5" thickTop="1" thickBot="1">
      <c r="A10" s="8">
        <v>6</v>
      </c>
      <c r="B10" s="9" t="s">
        <v>90</v>
      </c>
      <c r="C10" s="10">
        <v>3929584.2014234099</v>
      </c>
      <c r="D10" s="7">
        <f t="shared" si="0"/>
        <v>2.5820656984479589E-2</v>
      </c>
    </row>
    <row r="11" spans="1:4" ht="16.5" thickTop="1" thickBot="1">
      <c r="A11" s="8">
        <v>7</v>
      </c>
      <c r="B11" s="9" t="s">
        <v>91</v>
      </c>
      <c r="C11" s="10">
        <v>5126240.8348572915</v>
      </c>
      <c r="D11" s="7">
        <f t="shared" si="0"/>
        <v>3.3683692582216894E-2</v>
      </c>
    </row>
    <row r="12" spans="1:4" ht="16.5" thickTop="1" thickBot="1">
      <c r="A12" s="8">
        <v>8</v>
      </c>
      <c r="B12" s="9" t="s">
        <v>92</v>
      </c>
      <c r="C12" s="10">
        <v>405263.51347181905</v>
      </c>
      <c r="D12" s="7">
        <f t="shared" si="0"/>
        <v>2.6629204601062973E-3</v>
      </c>
    </row>
    <row r="13" spans="1:4" ht="16.5" thickTop="1" thickBot="1">
      <c r="A13" s="8">
        <v>9</v>
      </c>
      <c r="B13" s="9" t="s">
        <v>93</v>
      </c>
      <c r="C13" s="10">
        <v>251601.58385759118</v>
      </c>
      <c r="D13" s="7">
        <f t="shared" si="0"/>
        <v>1.6532329784880067E-3</v>
      </c>
    </row>
    <row r="14" spans="1:4" ht="16.5" thickTop="1" thickBot="1">
      <c r="A14" s="8">
        <v>10</v>
      </c>
      <c r="B14" s="9" t="s">
        <v>94</v>
      </c>
      <c r="C14" s="10">
        <v>6745253.5397651484</v>
      </c>
      <c r="D14" s="7">
        <f t="shared" si="0"/>
        <v>4.4321961051384098E-2</v>
      </c>
    </row>
    <row r="15" spans="1:4" ht="16.5" thickTop="1" thickBot="1">
      <c r="A15" s="8">
        <v>11</v>
      </c>
      <c r="B15" s="9" t="s">
        <v>95</v>
      </c>
      <c r="C15" s="10">
        <v>580001.51208689215</v>
      </c>
      <c r="D15" s="7">
        <f t="shared" si="0"/>
        <v>3.8110953542235802E-3</v>
      </c>
    </row>
    <row r="16" spans="1:4" ht="16.5" thickTop="1" thickBot="1">
      <c r="A16" s="8">
        <v>12</v>
      </c>
      <c r="B16" s="9" t="s">
        <v>96</v>
      </c>
      <c r="C16" s="10">
        <v>20124431.245292395</v>
      </c>
      <c r="D16" s="7">
        <f t="shared" si="0"/>
        <v>0.13223435599222297</v>
      </c>
    </row>
    <row r="17" spans="1:4" ht="16.5" thickTop="1" thickBot="1">
      <c r="A17" s="8">
        <v>13</v>
      </c>
      <c r="B17" s="9" t="s">
        <v>97</v>
      </c>
      <c r="C17" s="10">
        <v>7005920.9271908123</v>
      </c>
      <c r="D17" s="7">
        <f t="shared" si="0"/>
        <v>4.6034763946743995E-2</v>
      </c>
    </row>
    <row r="18" spans="1:4" ht="16.5" thickTop="1" thickBot="1">
      <c r="A18" s="8">
        <v>14</v>
      </c>
      <c r="B18" s="9" t="s">
        <v>98</v>
      </c>
      <c r="C18" s="10">
        <v>13630087.376890017</v>
      </c>
      <c r="D18" s="7">
        <f t="shared" si="0"/>
        <v>8.9561081475154597E-2</v>
      </c>
    </row>
    <row r="19" spans="1:4" ht="16.5" thickTop="1" thickBot="1">
      <c r="A19" s="8">
        <v>15</v>
      </c>
      <c r="B19" s="9" t="s">
        <v>99</v>
      </c>
      <c r="C19" s="10">
        <v>2090501.1803624609</v>
      </c>
      <c r="D19" s="7">
        <f t="shared" si="0"/>
        <v>1.3736342355060455E-2</v>
      </c>
    </row>
    <row r="20" spans="1:4" ht="16.5" thickTop="1" thickBot="1">
      <c r="A20" s="8">
        <v>16</v>
      </c>
      <c r="B20" s="9" t="s">
        <v>100</v>
      </c>
      <c r="C20" s="10">
        <v>5641572.0675462866</v>
      </c>
      <c r="D20" s="7">
        <f t="shared" si="0"/>
        <v>3.7069850076394441E-2</v>
      </c>
    </row>
    <row r="21" spans="1:4" ht="16.5" thickTop="1" thickBot="1">
      <c r="A21" s="8">
        <v>17</v>
      </c>
      <c r="B21" s="9" t="s">
        <v>101</v>
      </c>
      <c r="C21" s="10">
        <v>65282622.790300407</v>
      </c>
      <c r="D21" s="7">
        <f t="shared" si="0"/>
        <v>0.42896146862177648</v>
      </c>
    </row>
    <row r="22" spans="1:4" ht="16.5" thickTop="1" thickBot="1">
      <c r="A22" s="8">
        <v>18</v>
      </c>
      <c r="B22" s="9" t="s">
        <v>102</v>
      </c>
      <c r="C22" s="10">
        <v>12154699.943848306</v>
      </c>
      <c r="D22" s="7">
        <f t="shared" si="0"/>
        <v>7.9866551246235568E-2</v>
      </c>
    </row>
    <row r="23" spans="1:4" ht="16.5" thickTop="1" thickBot="1">
      <c r="A23" s="11"/>
      <c r="B23" s="12" t="s">
        <v>103</v>
      </c>
      <c r="C23" s="13">
        <f>SUM(C5:C22)</f>
        <v>152187614.89242601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412263.50571127486</v>
      </c>
      <c r="D5" s="7">
        <f>C5/C$23</f>
        <v>6.5711974136635917E-2</v>
      </c>
    </row>
    <row r="6" spans="1:4" ht="16.5" thickTop="1" thickBot="1">
      <c r="A6" s="8">
        <v>2</v>
      </c>
      <c r="B6" s="9" t="s">
        <v>86</v>
      </c>
      <c r="C6" s="10">
        <v>231827.81156723757</v>
      </c>
      <c r="D6" s="7">
        <f t="shared" ref="D6:D23" si="0">C6/C$23</f>
        <v>3.6951762517946768E-2</v>
      </c>
    </row>
    <row r="7" spans="1:4" ht="16.5" thickTop="1" thickBot="1">
      <c r="A7" s="8">
        <v>3</v>
      </c>
      <c r="B7" s="9" t="s">
        <v>87</v>
      </c>
      <c r="C7" s="10">
        <v>851087.43271742761</v>
      </c>
      <c r="D7" s="7">
        <f t="shared" si="0"/>
        <v>0.13565749718800285</v>
      </c>
    </row>
    <row r="8" spans="1:4" ht="16.5" thickTop="1" thickBot="1">
      <c r="A8" s="8">
        <v>4</v>
      </c>
      <c r="B8" s="9" t="s">
        <v>88</v>
      </c>
      <c r="C8" s="10">
        <v>1063.336083793454</v>
      </c>
      <c r="D8" s="7">
        <f t="shared" si="0"/>
        <v>1.6948847586262646E-4</v>
      </c>
    </row>
    <row r="9" spans="1:4" ht="16.5" thickTop="1" thickBot="1">
      <c r="A9" s="8">
        <v>5</v>
      </c>
      <c r="B9" s="9" t="s">
        <v>89</v>
      </c>
      <c r="C9" s="10">
        <v>10631.904267917706</v>
      </c>
      <c r="D9" s="7">
        <f t="shared" si="0"/>
        <v>1.6946525913595809E-3</v>
      </c>
    </row>
    <row r="10" spans="1:4" ht="16.5" thickTop="1" thickBot="1">
      <c r="A10" s="8">
        <v>6</v>
      </c>
      <c r="B10" s="9" t="s">
        <v>90</v>
      </c>
      <c r="C10" s="10">
        <v>55479.413904649562</v>
      </c>
      <c r="D10" s="7">
        <f t="shared" si="0"/>
        <v>8.8430379141326634E-3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311877.08424502739</v>
      </c>
      <c r="D14" s="7">
        <f t="shared" si="0"/>
        <v>4.9711067338741102E-2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272664.42318324093</v>
      </c>
      <c r="D17" s="7">
        <f t="shared" si="0"/>
        <v>4.3460838216289065E-2</v>
      </c>
    </row>
    <row r="18" spans="1:4" ht="16.5" thickTop="1" thickBot="1">
      <c r="A18" s="8">
        <v>14</v>
      </c>
      <c r="B18" s="9" t="s">
        <v>98</v>
      </c>
      <c r="C18" s="10">
        <v>945116.44504240667</v>
      </c>
      <c r="D18" s="7">
        <f t="shared" si="0"/>
        <v>0.15064507658902734</v>
      </c>
    </row>
    <row r="19" spans="1:4" ht="16.5" thickTop="1" thickBot="1">
      <c r="A19" s="8">
        <v>15</v>
      </c>
      <c r="B19" s="9" t="s">
        <v>99</v>
      </c>
      <c r="C19" s="10">
        <v>161733.96495888173</v>
      </c>
      <c r="D19" s="7">
        <f t="shared" si="0"/>
        <v>2.5779284305210232E-2</v>
      </c>
    </row>
    <row r="20" spans="1:4" ht="16.5" thickTop="1" thickBot="1">
      <c r="A20" s="8">
        <v>16</v>
      </c>
      <c r="B20" s="9" t="s">
        <v>100</v>
      </c>
      <c r="C20" s="10">
        <v>877485.44502136542</v>
      </c>
      <c r="D20" s="7">
        <f t="shared" si="0"/>
        <v>0.13986515922391882</v>
      </c>
    </row>
    <row r="21" spans="1:4" ht="16.5" thickTop="1" thickBot="1">
      <c r="A21" s="8">
        <v>17</v>
      </c>
      <c r="B21" s="9" t="s">
        <v>101</v>
      </c>
      <c r="C21" s="10">
        <v>1483750.0466431752</v>
      </c>
      <c r="D21" s="7">
        <f t="shared" si="0"/>
        <v>0.23649957694419851</v>
      </c>
    </row>
    <row r="22" spans="1:4" ht="16.5" thickTop="1" thickBot="1">
      <c r="A22" s="8">
        <v>18</v>
      </c>
      <c r="B22" s="9" t="s">
        <v>102</v>
      </c>
      <c r="C22" s="10">
        <v>658814.96174398484</v>
      </c>
      <c r="D22" s="7">
        <f t="shared" si="0"/>
        <v>0.10501058455867474</v>
      </c>
    </row>
    <row r="23" spans="1:4" ht="16.5" thickTop="1" thickBot="1">
      <c r="A23" s="11"/>
      <c r="B23" s="12" t="s">
        <v>103</v>
      </c>
      <c r="C23" s="13">
        <f>SUM(C5:C22)</f>
        <v>6273795.7750903815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428426.98343339562</v>
      </c>
      <c r="D5" s="7">
        <f>C5/C$23</f>
        <v>1.1054330791014359E-2</v>
      </c>
    </row>
    <row r="6" spans="1:4" ht="16.5" thickTop="1" thickBot="1">
      <c r="A6" s="8">
        <v>2</v>
      </c>
      <c r="B6" s="9" t="s">
        <v>86</v>
      </c>
      <c r="C6" s="10">
        <v>424270.28228614858</v>
      </c>
      <c r="D6" s="7">
        <f t="shared" ref="D6:D23" si="0">C6/C$23</f>
        <v>1.0947079027568416E-2</v>
      </c>
    </row>
    <row r="7" spans="1:4" ht="16.5" thickTop="1" thickBot="1">
      <c r="A7" s="8">
        <v>3</v>
      </c>
      <c r="B7" s="9" t="s">
        <v>87</v>
      </c>
      <c r="C7" s="10">
        <v>385902.57179940864</v>
      </c>
      <c r="D7" s="7">
        <f t="shared" si="0"/>
        <v>9.9571101885019796E-3</v>
      </c>
    </row>
    <row r="8" spans="1:4" ht="16.5" thickTop="1" thickBot="1">
      <c r="A8" s="8">
        <v>4</v>
      </c>
      <c r="B8" s="9" t="s">
        <v>88</v>
      </c>
      <c r="C8" s="10">
        <v>29415.953421606861</v>
      </c>
      <c r="D8" s="7">
        <f t="shared" si="0"/>
        <v>7.5899439631366096E-4</v>
      </c>
    </row>
    <row r="9" spans="1:4" ht="16.5" thickTop="1" thickBot="1">
      <c r="A9" s="8">
        <v>5</v>
      </c>
      <c r="B9" s="9" t="s">
        <v>89</v>
      </c>
      <c r="C9" s="10">
        <v>167463.30758603831</v>
      </c>
      <c r="D9" s="7">
        <f t="shared" si="0"/>
        <v>4.320910841278146E-3</v>
      </c>
    </row>
    <row r="10" spans="1:4" ht="16.5" thickTop="1" thickBot="1">
      <c r="A10" s="8">
        <v>6</v>
      </c>
      <c r="B10" s="9" t="s">
        <v>90</v>
      </c>
      <c r="C10" s="10">
        <v>1639187.5553401227</v>
      </c>
      <c r="D10" s="7">
        <f t="shared" si="0"/>
        <v>4.2294538313226653E-2</v>
      </c>
    </row>
    <row r="11" spans="1:4" ht="16.5" thickTop="1" thickBot="1">
      <c r="A11" s="8">
        <v>7</v>
      </c>
      <c r="B11" s="9" t="s">
        <v>91</v>
      </c>
      <c r="C11" s="10">
        <v>845123.9838436495</v>
      </c>
      <c r="D11" s="7">
        <f t="shared" si="0"/>
        <v>2.1806002978521432E-2</v>
      </c>
    </row>
    <row r="12" spans="1:4" ht="16.5" thickTop="1" thickBot="1">
      <c r="A12" s="8">
        <v>8</v>
      </c>
      <c r="B12" s="9" t="s">
        <v>92</v>
      </c>
      <c r="C12" s="10">
        <v>32737.105289882929</v>
      </c>
      <c r="D12" s="7">
        <f t="shared" si="0"/>
        <v>8.446872046071575E-4</v>
      </c>
    </row>
    <row r="13" spans="1:4" ht="16.5" thickTop="1" thickBot="1">
      <c r="A13" s="8">
        <v>9</v>
      </c>
      <c r="B13" s="9" t="s">
        <v>93</v>
      </c>
      <c r="C13" s="10">
        <v>38810.915603169022</v>
      </c>
      <c r="D13" s="7">
        <f t="shared" si="0"/>
        <v>1.0014044772375288E-3</v>
      </c>
    </row>
    <row r="14" spans="1:4" ht="16.5" thickTop="1" thickBot="1">
      <c r="A14" s="8">
        <v>10</v>
      </c>
      <c r="B14" s="9" t="s">
        <v>94</v>
      </c>
      <c r="C14" s="10">
        <v>1301193.6349753067</v>
      </c>
      <c r="D14" s="7">
        <f t="shared" si="0"/>
        <v>3.3573573608525004E-2</v>
      </c>
    </row>
    <row r="15" spans="1:4" ht="16.5" thickTop="1" thickBot="1">
      <c r="A15" s="8">
        <v>11</v>
      </c>
      <c r="B15" s="9" t="s">
        <v>95</v>
      </c>
      <c r="C15" s="10">
        <v>122319.22602798138</v>
      </c>
      <c r="D15" s="7">
        <f t="shared" si="0"/>
        <v>3.156097162176923E-3</v>
      </c>
    </row>
    <row r="16" spans="1:4" ht="16.5" thickTop="1" thickBot="1">
      <c r="A16" s="8">
        <v>12</v>
      </c>
      <c r="B16" s="9" t="s">
        <v>96</v>
      </c>
      <c r="C16" s="10">
        <v>8615170.7083758004</v>
      </c>
      <c r="D16" s="7">
        <f t="shared" si="0"/>
        <v>0.22228979619405573</v>
      </c>
    </row>
    <row r="17" spans="1:4" ht="16.5" thickTop="1" thickBot="1">
      <c r="A17" s="8">
        <v>13</v>
      </c>
      <c r="B17" s="9" t="s">
        <v>97</v>
      </c>
      <c r="C17" s="10">
        <v>382858.96646305249</v>
      </c>
      <c r="D17" s="7">
        <f t="shared" si="0"/>
        <v>9.8785786732464576E-3</v>
      </c>
    </row>
    <row r="18" spans="1:4" ht="16.5" thickTop="1" thickBot="1">
      <c r="A18" s="8">
        <v>14</v>
      </c>
      <c r="B18" s="9" t="s">
        <v>98</v>
      </c>
      <c r="C18" s="10">
        <v>3212391.6364986547</v>
      </c>
      <c r="D18" s="7">
        <f t="shared" si="0"/>
        <v>8.2886562129121114E-2</v>
      </c>
    </row>
    <row r="19" spans="1:4" ht="16.5" thickTop="1" thickBot="1">
      <c r="A19" s="8">
        <v>15</v>
      </c>
      <c r="B19" s="9" t="s">
        <v>99</v>
      </c>
      <c r="C19" s="10">
        <v>103049.16927647257</v>
      </c>
      <c r="D19" s="7">
        <f t="shared" si="0"/>
        <v>2.6588885597082271E-3</v>
      </c>
    </row>
    <row r="20" spans="1:4" ht="16.5" thickTop="1" thickBot="1">
      <c r="A20" s="8">
        <v>16</v>
      </c>
      <c r="B20" s="9" t="s">
        <v>100</v>
      </c>
      <c r="C20" s="10">
        <v>1419844.3378433248</v>
      </c>
      <c r="D20" s="7">
        <f t="shared" si="0"/>
        <v>3.6635015041504529E-2</v>
      </c>
    </row>
    <row r="21" spans="1:4" ht="16.5" thickTop="1" thickBot="1">
      <c r="A21" s="8">
        <v>17</v>
      </c>
      <c r="B21" s="9" t="s">
        <v>101</v>
      </c>
      <c r="C21" s="10">
        <v>17512376.54126855</v>
      </c>
      <c r="D21" s="7">
        <f t="shared" si="0"/>
        <v>0.45185670069746697</v>
      </c>
    </row>
    <row r="22" spans="1:4" ht="16.5" thickTop="1" thickBot="1">
      <c r="A22" s="8">
        <v>18</v>
      </c>
      <c r="B22" s="9" t="s">
        <v>102</v>
      </c>
      <c r="C22" s="10">
        <v>2095940.1256492864</v>
      </c>
      <c r="D22" s="7">
        <f t="shared" si="0"/>
        <v>5.4079729715925701E-2</v>
      </c>
    </row>
    <row r="23" spans="1:4" ht="16.5" thickTop="1" thickBot="1">
      <c r="A23" s="11"/>
      <c r="B23" s="12" t="s">
        <v>103</v>
      </c>
      <c r="C23" s="13">
        <f>SUM(C5:C22)</f>
        <v>38756483.004981853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94507.055199641531</v>
      </c>
      <c r="D5" s="7">
        <f>C5/C$23</f>
        <v>3.2521351918781978E-2</v>
      </c>
    </row>
    <row r="6" spans="1:4" ht="16.5" thickTop="1" thickBot="1">
      <c r="A6" s="8">
        <v>2</v>
      </c>
      <c r="B6" s="9" t="s">
        <v>86</v>
      </c>
      <c r="C6" s="10">
        <v>5269.5154666800308</v>
      </c>
      <c r="D6" s="7">
        <f t="shared" ref="D6:D23" si="0">C6/C$23</f>
        <v>1.8133224717599278E-3</v>
      </c>
    </row>
    <row r="7" spans="1:4" ht="16.5" thickTop="1" thickBot="1">
      <c r="A7" s="8">
        <v>3</v>
      </c>
      <c r="B7" s="9" t="s">
        <v>87</v>
      </c>
      <c r="C7" s="10">
        <v>22654.431202403797</v>
      </c>
      <c r="D7" s="7">
        <f t="shared" si="0"/>
        <v>7.7957431653843719E-3</v>
      </c>
    </row>
    <row r="8" spans="1:4" ht="16.5" thickTop="1" thickBot="1">
      <c r="A8" s="8">
        <v>4</v>
      </c>
      <c r="B8" s="9" t="s">
        <v>88</v>
      </c>
      <c r="C8" s="10">
        <v>32920.826487426915</v>
      </c>
      <c r="D8" s="7">
        <f t="shared" si="0"/>
        <v>1.1328569929441952E-2</v>
      </c>
    </row>
    <row r="9" spans="1:4" ht="16.5" thickTop="1" thickBot="1">
      <c r="A9" s="8">
        <v>5</v>
      </c>
      <c r="B9" s="9" t="s">
        <v>89</v>
      </c>
      <c r="C9" s="10">
        <v>31272.691947045612</v>
      </c>
      <c r="D9" s="7">
        <f t="shared" si="0"/>
        <v>1.0761421124688553E-2</v>
      </c>
    </row>
    <row r="10" spans="1:4" ht="16.5" thickTop="1" thickBot="1">
      <c r="A10" s="8">
        <v>6</v>
      </c>
      <c r="B10" s="9" t="s">
        <v>90</v>
      </c>
      <c r="C10" s="10">
        <v>102151.11015647789</v>
      </c>
      <c r="D10" s="7">
        <f t="shared" si="0"/>
        <v>3.5151790469773118E-2</v>
      </c>
    </row>
    <row r="11" spans="1:4" ht="16.5" thickTop="1" thickBot="1">
      <c r="A11" s="8">
        <v>7</v>
      </c>
      <c r="B11" s="9" t="s">
        <v>91</v>
      </c>
      <c r="C11" s="10">
        <v>53157.606533725957</v>
      </c>
      <c r="D11" s="7">
        <f t="shared" si="0"/>
        <v>1.8292361618839258E-2</v>
      </c>
    </row>
    <row r="12" spans="1:4" ht="16.5" thickTop="1" thickBot="1">
      <c r="A12" s="8">
        <v>8</v>
      </c>
      <c r="B12" s="9" t="s">
        <v>92</v>
      </c>
      <c r="C12" s="10">
        <v>12748.179497291023</v>
      </c>
      <c r="D12" s="7">
        <f t="shared" si="0"/>
        <v>4.3868474250880586E-3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410098.73608149181</v>
      </c>
      <c r="D14" s="7">
        <f t="shared" si="0"/>
        <v>0.14112137225501525</v>
      </c>
    </row>
    <row r="15" spans="1:4" ht="16.5" thickTop="1" thickBot="1">
      <c r="A15" s="8">
        <v>11</v>
      </c>
      <c r="B15" s="9" t="s">
        <v>95</v>
      </c>
      <c r="C15" s="10">
        <v>13383.349886358383</v>
      </c>
      <c r="D15" s="7">
        <f t="shared" si="0"/>
        <v>4.6054194640497339E-3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115428.94061656065</v>
      </c>
      <c r="D17" s="7">
        <f t="shared" si="0"/>
        <v>3.9720899053233796E-2</v>
      </c>
    </row>
    <row r="18" spans="1:4" ht="16.5" thickTop="1" thickBot="1">
      <c r="A18" s="8">
        <v>14</v>
      </c>
      <c r="B18" s="9" t="s">
        <v>98</v>
      </c>
      <c r="C18" s="10">
        <v>848141.01780755573</v>
      </c>
      <c r="D18" s="7">
        <f t="shared" si="0"/>
        <v>0.29185855446036663</v>
      </c>
    </row>
    <row r="19" spans="1:4" ht="16.5" thickTop="1" thickBot="1">
      <c r="A19" s="8">
        <v>15</v>
      </c>
      <c r="B19" s="9" t="s">
        <v>99</v>
      </c>
      <c r="C19" s="10">
        <v>2448.1340560931503</v>
      </c>
      <c r="D19" s="7">
        <f t="shared" si="0"/>
        <v>8.4244111737874212E-4</v>
      </c>
    </row>
    <row r="20" spans="1:4" ht="16.5" thickTop="1" thickBot="1">
      <c r="A20" s="8">
        <v>16</v>
      </c>
      <c r="B20" s="9" t="s">
        <v>100</v>
      </c>
      <c r="C20" s="10">
        <v>387787.71053812758</v>
      </c>
      <c r="D20" s="7">
        <f t="shared" si="0"/>
        <v>0.13344380033372408</v>
      </c>
    </row>
    <row r="21" spans="1:4" ht="16.5" thickTop="1" thickBot="1">
      <c r="A21" s="8">
        <v>17</v>
      </c>
      <c r="B21" s="9" t="s">
        <v>101</v>
      </c>
      <c r="C21" s="10">
        <v>367374.88453742274</v>
      </c>
      <c r="D21" s="7">
        <f t="shared" si="0"/>
        <v>0.12641942848525808</v>
      </c>
    </row>
    <row r="22" spans="1:4" ht="16.5" thickTop="1" thickBot="1">
      <c r="A22" s="8">
        <v>18</v>
      </c>
      <c r="B22" s="9" t="s">
        <v>102</v>
      </c>
      <c r="C22" s="10">
        <v>406656.01058194309</v>
      </c>
      <c r="D22" s="7">
        <f t="shared" si="0"/>
        <v>0.13993667670721646</v>
      </c>
    </row>
    <row r="23" spans="1:4" ht="16.5" thickTop="1" thickBot="1">
      <c r="A23" s="11"/>
      <c r="B23" s="12" t="s">
        <v>103</v>
      </c>
      <c r="C23" s="13">
        <f>SUM(C5:C22)</f>
        <v>2906000.2005962459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2548.9560383756666</v>
      </c>
      <c r="D6" s="7">
        <f t="shared" ref="D6:D23" si="0">C6/C$23</f>
        <v>9.6623926768537715E-4</v>
      </c>
    </row>
    <row r="7" spans="1:4" ht="16.5" thickTop="1" thickBot="1">
      <c r="A7" s="8">
        <v>3</v>
      </c>
      <c r="B7" s="9" t="s">
        <v>87</v>
      </c>
      <c r="C7" s="10">
        <v>6122.4303068266345</v>
      </c>
      <c r="D7" s="7">
        <f t="shared" si="0"/>
        <v>2.3208452743236612E-3</v>
      </c>
    </row>
    <row r="8" spans="1:4" ht="16.5" thickTop="1" thickBot="1">
      <c r="A8" s="8">
        <v>4</v>
      </c>
      <c r="B8" s="9" t="s">
        <v>88</v>
      </c>
      <c r="C8" s="10">
        <v>1584.0040972371453</v>
      </c>
      <c r="D8" s="7">
        <f t="shared" si="0"/>
        <v>6.004524738294001E-4</v>
      </c>
    </row>
    <row r="9" spans="1:4" ht="16.5" thickTop="1" thickBot="1">
      <c r="A9" s="8">
        <v>5</v>
      </c>
      <c r="B9" s="9" t="s">
        <v>89</v>
      </c>
      <c r="C9" s="10">
        <v>972.90777825855776</v>
      </c>
      <c r="D9" s="7">
        <f t="shared" si="0"/>
        <v>3.6880263332788379E-4</v>
      </c>
    </row>
    <row r="10" spans="1:4" ht="16.5" thickTop="1" thickBot="1">
      <c r="A10" s="8">
        <v>6</v>
      </c>
      <c r="B10" s="9" t="s">
        <v>90</v>
      </c>
      <c r="C10" s="10">
        <v>1634.9265055827561</v>
      </c>
      <c r="D10" s="7">
        <f t="shared" si="0"/>
        <v>6.1975576106066744E-4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405398.63650173973</v>
      </c>
      <c r="D14" s="7">
        <f t="shared" si="0"/>
        <v>0.15367549528383065</v>
      </c>
    </row>
    <row r="15" spans="1:4" ht="16.5" thickTop="1" thickBot="1">
      <c r="A15" s="8">
        <v>11</v>
      </c>
      <c r="B15" s="9" t="s">
        <v>95</v>
      </c>
      <c r="C15" s="10">
        <v>1279327.1960095915</v>
      </c>
      <c r="D15" s="7">
        <f t="shared" si="0"/>
        <v>0.48495782367044188</v>
      </c>
    </row>
    <row r="16" spans="1:4" ht="16.5" thickTop="1" thickBot="1">
      <c r="A16" s="8">
        <v>12</v>
      </c>
      <c r="B16" s="9" t="s">
        <v>96</v>
      </c>
      <c r="C16" s="10">
        <v>13005.371184176034</v>
      </c>
      <c r="D16" s="7">
        <f t="shared" si="0"/>
        <v>4.9299792306275667E-3</v>
      </c>
    </row>
    <row r="17" spans="1:4" ht="16.5" thickTop="1" thickBot="1">
      <c r="A17" s="8">
        <v>13</v>
      </c>
      <c r="B17" s="9" t="s">
        <v>97</v>
      </c>
      <c r="C17" s="10">
        <v>72073.476187729422</v>
      </c>
      <c r="D17" s="7">
        <f t="shared" si="0"/>
        <v>2.7321076473154744E-2</v>
      </c>
    </row>
    <row r="18" spans="1:4" ht="16.5" thickTop="1" thickBot="1">
      <c r="A18" s="8">
        <v>14</v>
      </c>
      <c r="B18" s="9" t="s">
        <v>98</v>
      </c>
      <c r="C18" s="10">
        <v>131743.42807583042</v>
      </c>
      <c r="D18" s="7">
        <f t="shared" si="0"/>
        <v>4.9940317349478992E-2</v>
      </c>
    </row>
    <row r="19" spans="1:4" ht="16.5" thickTop="1" thickBot="1">
      <c r="A19" s="8">
        <v>15</v>
      </c>
      <c r="B19" s="9" t="s">
        <v>99</v>
      </c>
      <c r="C19" s="10">
        <v>2596.1665101716112</v>
      </c>
      <c r="D19" s="7">
        <f t="shared" si="0"/>
        <v>9.8413546165985783E-4</v>
      </c>
    </row>
    <row r="20" spans="1:4" ht="16.5" thickTop="1" thickBot="1">
      <c r="A20" s="8">
        <v>16</v>
      </c>
      <c r="B20" s="9" t="s">
        <v>100</v>
      </c>
      <c r="C20" s="10">
        <v>468230.18643551628</v>
      </c>
      <c r="D20" s="7">
        <f t="shared" si="0"/>
        <v>0.17749321119635669</v>
      </c>
    </row>
    <row r="21" spans="1:4" ht="16.5" thickTop="1" thickBot="1">
      <c r="A21" s="8">
        <v>17</v>
      </c>
      <c r="B21" s="9" t="s">
        <v>101</v>
      </c>
      <c r="C21" s="10">
        <v>23604.636528105952</v>
      </c>
      <c r="D21" s="7">
        <f t="shared" si="0"/>
        <v>8.947869782576133E-3</v>
      </c>
    </row>
    <row r="22" spans="1:4" ht="16.5" thickTop="1" thickBot="1">
      <c r="A22" s="8">
        <v>18</v>
      </c>
      <c r="B22" s="9" t="s">
        <v>102</v>
      </c>
      <c r="C22" s="10">
        <v>229175.1168150384</v>
      </c>
      <c r="D22" s="7">
        <f t="shared" si="0"/>
        <v>8.6873996141646218E-2</v>
      </c>
    </row>
    <row r="23" spans="1:4" ht="16.5" thickTop="1" thickBot="1">
      <c r="A23" s="11"/>
      <c r="B23" s="12" t="s">
        <v>103</v>
      </c>
      <c r="C23" s="13">
        <f>SUM(C5:C22)</f>
        <v>2638017.4389741807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50572.834986216265</v>
      </c>
      <c r="D5" s="7">
        <f>C5/C$23</f>
        <v>1.6935681858943175E-2</v>
      </c>
    </row>
    <row r="6" spans="1:4" ht="16.5" thickTop="1" thickBot="1">
      <c r="A6" s="8">
        <v>2</v>
      </c>
      <c r="B6" s="9" t="s">
        <v>86</v>
      </c>
      <c r="C6" s="10">
        <v>21501.44045707658</v>
      </c>
      <c r="D6" s="7">
        <f t="shared" ref="D6:D23" si="0">C6/C$23</f>
        <v>7.2003389801917617E-3</v>
      </c>
    </row>
    <row r="7" spans="1:4" ht="16.5" thickTop="1" thickBot="1">
      <c r="A7" s="8">
        <v>3</v>
      </c>
      <c r="B7" s="9" t="s">
        <v>87</v>
      </c>
      <c r="C7" s="10">
        <v>48802.429376966356</v>
      </c>
      <c r="D7" s="7">
        <f t="shared" si="0"/>
        <v>1.6342813648811849E-2</v>
      </c>
    </row>
    <row r="8" spans="1:4" ht="16.5" thickTop="1" thickBot="1">
      <c r="A8" s="8">
        <v>4</v>
      </c>
      <c r="B8" s="9" t="s">
        <v>88</v>
      </c>
      <c r="C8" s="10">
        <v>1124.9362431304542</v>
      </c>
      <c r="D8" s="7">
        <f t="shared" si="0"/>
        <v>3.767153320640353E-4</v>
      </c>
    </row>
    <row r="9" spans="1:4" ht="16.5" thickTop="1" thickBot="1">
      <c r="A9" s="8">
        <v>5</v>
      </c>
      <c r="B9" s="9" t="s">
        <v>89</v>
      </c>
      <c r="C9" s="10">
        <v>82760.855866541126</v>
      </c>
      <c r="D9" s="7">
        <f t="shared" si="0"/>
        <v>2.7714711380360694E-2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12413.632815476945</v>
      </c>
      <c r="D12" s="7">
        <f t="shared" si="0"/>
        <v>4.1570407538741722E-3</v>
      </c>
    </row>
    <row r="13" spans="1:4" ht="16.5" thickTop="1" thickBot="1">
      <c r="A13" s="8">
        <v>9</v>
      </c>
      <c r="B13" s="9" t="s">
        <v>93</v>
      </c>
      <c r="C13" s="10">
        <v>751.08932018783867</v>
      </c>
      <c r="D13" s="7">
        <f t="shared" si="0"/>
        <v>2.5152257685016199E-4</v>
      </c>
    </row>
    <row r="14" spans="1:4" ht="16.5" thickTop="1" thickBot="1">
      <c r="A14" s="8">
        <v>10</v>
      </c>
      <c r="B14" s="9" t="s">
        <v>94</v>
      </c>
      <c r="C14" s="10">
        <v>548000.73132443463</v>
      </c>
      <c r="D14" s="7">
        <f t="shared" si="0"/>
        <v>0.18351286904735148</v>
      </c>
    </row>
    <row r="15" spans="1:4" ht="16.5" thickTop="1" thickBot="1">
      <c r="A15" s="8">
        <v>11</v>
      </c>
      <c r="B15" s="9" t="s">
        <v>95</v>
      </c>
      <c r="C15" s="10">
        <v>45658.081321290185</v>
      </c>
      <c r="D15" s="7">
        <f t="shared" si="0"/>
        <v>1.5289843643487211E-2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51519.8334747892</v>
      </c>
      <c r="D17" s="7">
        <f t="shared" si="0"/>
        <v>1.7252809920435919E-2</v>
      </c>
    </row>
    <row r="18" spans="1:4" ht="16.5" thickTop="1" thickBot="1">
      <c r="A18" s="8">
        <v>14</v>
      </c>
      <c r="B18" s="9" t="s">
        <v>98</v>
      </c>
      <c r="C18" s="10">
        <v>966012.950451902</v>
      </c>
      <c r="D18" s="7">
        <f t="shared" si="0"/>
        <v>0.32349556841991212</v>
      </c>
    </row>
    <row r="19" spans="1:4" ht="16.5" thickTop="1" thickBot="1">
      <c r="A19" s="8">
        <v>15</v>
      </c>
      <c r="B19" s="9" t="s">
        <v>99</v>
      </c>
      <c r="C19" s="10">
        <v>5513.1211573479941</v>
      </c>
      <c r="D19" s="7">
        <f t="shared" si="0"/>
        <v>1.8462177569460363E-3</v>
      </c>
    </row>
    <row r="20" spans="1:4" ht="16.5" thickTop="1" thickBot="1">
      <c r="A20" s="8">
        <v>16</v>
      </c>
      <c r="B20" s="9" t="s">
        <v>100</v>
      </c>
      <c r="C20" s="10">
        <v>421095.50012680254</v>
      </c>
      <c r="D20" s="7">
        <f t="shared" si="0"/>
        <v>0.14101521942212275</v>
      </c>
    </row>
    <row r="21" spans="1:4" ht="16.5" thickTop="1" thickBot="1">
      <c r="A21" s="8">
        <v>17</v>
      </c>
      <c r="B21" s="9" t="s">
        <v>101</v>
      </c>
      <c r="C21" s="10">
        <v>346665.59357637208</v>
      </c>
      <c r="D21" s="7">
        <f t="shared" si="0"/>
        <v>0.11609035178374498</v>
      </c>
    </row>
    <row r="22" spans="1:4" ht="16.5" thickTop="1" thickBot="1">
      <c r="A22" s="8">
        <v>18</v>
      </c>
      <c r="B22" s="9" t="s">
        <v>102</v>
      </c>
      <c r="C22" s="10">
        <v>383777.55344582722</v>
      </c>
      <c r="D22" s="7">
        <f t="shared" si="0"/>
        <v>0.12851829547490373</v>
      </c>
    </row>
    <row r="23" spans="1:4" ht="16.5" thickTop="1" thickBot="1">
      <c r="A23" s="11"/>
      <c r="B23" s="12" t="s">
        <v>103</v>
      </c>
      <c r="C23" s="13">
        <f>SUM(C5:C22)</f>
        <v>2986170.5839443612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1310522.763209176</v>
      </c>
      <c r="D5" s="7">
        <f>C5/C$23</f>
        <v>7.9763722098848994E-2</v>
      </c>
    </row>
    <row r="6" spans="1:4" ht="16.5" thickTop="1" thickBot="1">
      <c r="A6" s="8">
        <v>2</v>
      </c>
      <c r="B6" s="9" t="s">
        <v>86</v>
      </c>
      <c r="C6" s="10">
        <v>271391.52783279668</v>
      </c>
      <c r="D6" s="7">
        <f t="shared" ref="D6:D23" si="0">C6/C$23</f>
        <v>1.6517987335853752E-2</v>
      </c>
    </row>
    <row r="7" spans="1:4" ht="16.5" thickTop="1" thickBot="1">
      <c r="A7" s="8">
        <v>3</v>
      </c>
      <c r="B7" s="9" t="s">
        <v>87</v>
      </c>
      <c r="C7" s="10">
        <v>684573.83340607595</v>
      </c>
      <c r="D7" s="7">
        <f t="shared" si="0"/>
        <v>4.1665935561647681E-2</v>
      </c>
    </row>
    <row r="8" spans="1:4" ht="16.5" thickTop="1" thickBot="1">
      <c r="A8" s="8">
        <v>4</v>
      </c>
      <c r="B8" s="9" t="s">
        <v>88</v>
      </c>
      <c r="C8" s="10">
        <v>129678.27943010675</v>
      </c>
      <c r="D8" s="7">
        <f t="shared" si="0"/>
        <v>7.8927451953529678E-3</v>
      </c>
    </row>
    <row r="9" spans="1:4" ht="16.5" thickTop="1" thickBot="1">
      <c r="A9" s="8">
        <v>5</v>
      </c>
      <c r="B9" s="9" t="s">
        <v>89</v>
      </c>
      <c r="C9" s="10">
        <v>103324.03521395801</v>
      </c>
      <c r="D9" s="7">
        <f t="shared" si="0"/>
        <v>6.2887191755114785E-3</v>
      </c>
    </row>
    <row r="10" spans="1:4" ht="16.5" thickTop="1" thickBot="1">
      <c r="A10" s="8">
        <v>6</v>
      </c>
      <c r="B10" s="9" t="s">
        <v>90</v>
      </c>
      <c r="C10" s="10">
        <v>349158.46133505582</v>
      </c>
      <c r="D10" s="7">
        <f t="shared" si="0"/>
        <v>2.1251197812232021E-2</v>
      </c>
    </row>
    <row r="11" spans="1:4" ht="16.5" thickTop="1" thickBot="1">
      <c r="A11" s="8">
        <v>7</v>
      </c>
      <c r="B11" s="9" t="s">
        <v>91</v>
      </c>
      <c r="C11" s="10">
        <v>41078.533658131586</v>
      </c>
      <c r="D11" s="7">
        <f t="shared" si="0"/>
        <v>2.5002058986841416E-3</v>
      </c>
    </row>
    <row r="12" spans="1:4" ht="16.5" thickTop="1" thickBot="1">
      <c r="A12" s="8">
        <v>8</v>
      </c>
      <c r="B12" s="9" t="s">
        <v>92</v>
      </c>
      <c r="C12" s="10">
        <v>15754.49690713141</v>
      </c>
      <c r="D12" s="7">
        <f t="shared" si="0"/>
        <v>9.5888247681435394E-4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1413147.3155182227</v>
      </c>
      <c r="D14" s="7">
        <f t="shared" si="0"/>
        <v>8.6009867912335364E-2</v>
      </c>
    </row>
    <row r="15" spans="1:4" ht="16.5" thickTop="1" thickBot="1">
      <c r="A15" s="8">
        <v>11</v>
      </c>
      <c r="B15" s="9" t="s">
        <v>95</v>
      </c>
      <c r="C15" s="10">
        <v>122952.10428170521</v>
      </c>
      <c r="D15" s="7">
        <f t="shared" si="0"/>
        <v>7.4833629393656672E-3</v>
      </c>
    </row>
    <row r="16" spans="1:4" ht="16.5" thickTop="1" thickBot="1">
      <c r="A16" s="8">
        <v>12</v>
      </c>
      <c r="B16" s="9" t="s">
        <v>96</v>
      </c>
      <c r="C16" s="10">
        <v>6055413.1718832655</v>
      </c>
      <c r="D16" s="7">
        <f t="shared" si="0"/>
        <v>0.36855696596451504</v>
      </c>
    </row>
    <row r="17" spans="1:4" ht="16.5" thickTop="1" thickBot="1">
      <c r="A17" s="8">
        <v>13</v>
      </c>
      <c r="B17" s="9" t="s">
        <v>97</v>
      </c>
      <c r="C17" s="10">
        <v>764599.51325666311</v>
      </c>
      <c r="D17" s="7">
        <f t="shared" si="0"/>
        <v>4.6536622487178679E-2</v>
      </c>
    </row>
    <row r="18" spans="1:4" ht="16.5" thickTop="1" thickBot="1">
      <c r="A18" s="8">
        <v>14</v>
      </c>
      <c r="B18" s="9" t="s">
        <v>98</v>
      </c>
      <c r="C18" s="10">
        <v>1981556.5378613579</v>
      </c>
      <c r="D18" s="7">
        <f t="shared" si="0"/>
        <v>0.12060555485666365</v>
      </c>
    </row>
    <row r="19" spans="1:4" ht="16.5" thickTop="1" thickBot="1">
      <c r="A19" s="8">
        <v>15</v>
      </c>
      <c r="B19" s="9" t="s">
        <v>99</v>
      </c>
      <c r="C19" s="10">
        <v>7712.2211298414322</v>
      </c>
      <c r="D19" s="7">
        <f t="shared" si="0"/>
        <v>4.6939700723638373E-4</v>
      </c>
    </row>
    <row r="20" spans="1:4" ht="16.5" thickTop="1" thickBot="1">
      <c r="A20" s="8">
        <v>16</v>
      </c>
      <c r="B20" s="9" t="s">
        <v>100</v>
      </c>
      <c r="C20" s="10">
        <v>1265301.5138383401</v>
      </c>
      <c r="D20" s="7">
        <f t="shared" si="0"/>
        <v>7.7011373746695741E-2</v>
      </c>
    </row>
    <row r="21" spans="1:4" ht="16.5" thickTop="1" thickBot="1">
      <c r="A21" s="8">
        <v>17</v>
      </c>
      <c r="B21" s="9" t="s">
        <v>101</v>
      </c>
      <c r="C21" s="10">
        <v>689196.91855178995</v>
      </c>
      <c r="D21" s="7">
        <f t="shared" si="0"/>
        <v>4.1947315243980744E-2</v>
      </c>
    </row>
    <row r="22" spans="1:4" ht="16.5" thickTop="1" thickBot="1">
      <c r="A22" s="8">
        <v>18</v>
      </c>
      <c r="B22" s="9" t="s">
        <v>102</v>
      </c>
      <c r="C22" s="10">
        <v>1224699.0648212084</v>
      </c>
      <c r="D22" s="7">
        <f t="shared" si="0"/>
        <v>7.4540144287083318E-2</v>
      </c>
    </row>
    <row r="23" spans="1:4" ht="16.5" thickTop="1" thickBot="1">
      <c r="A23" s="11"/>
      <c r="B23" s="12" t="s">
        <v>103</v>
      </c>
      <c r="C23" s="13">
        <f>SUM(C5:C22)</f>
        <v>16430060.292134827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226466.77797298506</v>
      </c>
      <c r="D5" s="7">
        <f>C5/C$23</f>
        <v>2.9138044126509687E-2</v>
      </c>
    </row>
    <row r="6" spans="1:4" ht="16.5" thickTop="1" thickBot="1">
      <c r="A6" s="8">
        <v>2</v>
      </c>
      <c r="B6" s="9" t="s">
        <v>86</v>
      </c>
      <c r="C6" s="10">
        <v>89273.632495647165</v>
      </c>
      <c r="D6" s="7">
        <f t="shared" ref="D6:D23" si="0">C6/C$23</f>
        <v>1.1486272142319599E-2</v>
      </c>
    </row>
    <row r="7" spans="1:4" ht="16.5" thickTop="1" thickBot="1">
      <c r="A7" s="8">
        <v>3</v>
      </c>
      <c r="B7" s="9" t="s">
        <v>87</v>
      </c>
      <c r="C7" s="10">
        <v>76310.92418204261</v>
      </c>
      <c r="D7" s="7">
        <f t="shared" si="0"/>
        <v>9.8184426698398001E-3</v>
      </c>
    </row>
    <row r="8" spans="1:4" ht="16.5" thickTop="1" thickBot="1">
      <c r="A8" s="8">
        <v>4</v>
      </c>
      <c r="B8" s="9" t="s">
        <v>88</v>
      </c>
      <c r="C8" s="10">
        <v>4013.4410479654084</v>
      </c>
      <c r="D8" s="7">
        <f t="shared" si="0"/>
        <v>5.1638400740929621E-4</v>
      </c>
    </row>
    <row r="9" spans="1:4" ht="16.5" thickTop="1" thickBot="1">
      <c r="A9" s="8">
        <v>5</v>
      </c>
      <c r="B9" s="9" t="s">
        <v>89</v>
      </c>
      <c r="C9" s="10">
        <v>310602.05796359025</v>
      </c>
      <c r="D9" s="7">
        <f t="shared" si="0"/>
        <v>3.996319703814312E-2</v>
      </c>
    </row>
    <row r="10" spans="1:4" ht="16.5" thickTop="1" thickBot="1">
      <c r="A10" s="8">
        <v>6</v>
      </c>
      <c r="B10" s="9" t="s">
        <v>90</v>
      </c>
      <c r="C10" s="10">
        <v>243541.48740427606</v>
      </c>
      <c r="D10" s="7">
        <f t="shared" si="0"/>
        <v>3.1334938705526644E-2</v>
      </c>
    </row>
    <row r="11" spans="1:4" ht="16.5" thickTop="1" thickBot="1">
      <c r="A11" s="8">
        <v>7</v>
      </c>
      <c r="B11" s="9" t="s">
        <v>91</v>
      </c>
      <c r="C11" s="10">
        <v>45940.335897500823</v>
      </c>
      <c r="D11" s="7">
        <f t="shared" si="0"/>
        <v>5.91085167789042E-3</v>
      </c>
    </row>
    <row r="12" spans="1:4" ht="16.5" thickTop="1" thickBot="1">
      <c r="A12" s="8">
        <v>8</v>
      </c>
      <c r="B12" s="9" t="s">
        <v>92</v>
      </c>
      <c r="C12" s="10">
        <v>19075.663930651419</v>
      </c>
      <c r="D12" s="7">
        <f t="shared" si="0"/>
        <v>2.4543447049001342E-3</v>
      </c>
    </row>
    <row r="13" spans="1:4" ht="16.5" thickTop="1" thickBot="1">
      <c r="A13" s="8">
        <v>9</v>
      </c>
      <c r="B13" s="9" t="s">
        <v>93</v>
      </c>
      <c r="C13" s="10">
        <v>18169.880697999783</v>
      </c>
      <c r="D13" s="7">
        <f t="shared" si="0"/>
        <v>2.3378033206040046E-3</v>
      </c>
    </row>
    <row r="14" spans="1:4" ht="16.5" thickTop="1" thickBot="1">
      <c r="A14" s="8">
        <v>10</v>
      </c>
      <c r="B14" s="9" t="s">
        <v>94</v>
      </c>
      <c r="C14" s="10">
        <v>823496.31040935963</v>
      </c>
      <c r="D14" s="7">
        <f t="shared" si="0"/>
        <v>0.10595404785415449</v>
      </c>
    </row>
    <row r="15" spans="1:4" ht="16.5" thickTop="1" thickBot="1">
      <c r="A15" s="8">
        <v>11</v>
      </c>
      <c r="B15" s="9" t="s">
        <v>95</v>
      </c>
      <c r="C15" s="10">
        <v>77304.396763296347</v>
      </c>
      <c r="D15" s="7">
        <f t="shared" si="0"/>
        <v>9.9462664865167961E-3</v>
      </c>
    </row>
    <row r="16" spans="1:4" ht="16.5" thickTop="1" thickBot="1">
      <c r="A16" s="8">
        <v>12</v>
      </c>
      <c r="B16" s="9" t="s">
        <v>96</v>
      </c>
      <c r="C16" s="10">
        <v>1196774.8554301148</v>
      </c>
      <c r="D16" s="7">
        <f t="shared" si="0"/>
        <v>0.15398143100344605</v>
      </c>
    </row>
    <row r="17" spans="1:4" ht="16.5" thickTop="1" thickBot="1">
      <c r="A17" s="8">
        <v>13</v>
      </c>
      <c r="B17" s="9" t="s">
        <v>97</v>
      </c>
      <c r="C17" s="10">
        <v>215967.55773109797</v>
      </c>
      <c r="D17" s="7">
        <f t="shared" si="0"/>
        <v>2.7787176041396806E-2</v>
      </c>
    </row>
    <row r="18" spans="1:4" ht="16.5" thickTop="1" thickBot="1">
      <c r="A18" s="8">
        <v>14</v>
      </c>
      <c r="B18" s="9" t="s">
        <v>98</v>
      </c>
      <c r="C18" s="10">
        <v>1985458.0407955868</v>
      </c>
      <c r="D18" s="7">
        <f t="shared" si="0"/>
        <v>0.25545629483427545</v>
      </c>
    </row>
    <row r="19" spans="1:4" ht="16.5" thickTop="1" thickBot="1">
      <c r="A19" s="8">
        <v>15</v>
      </c>
      <c r="B19" s="9" t="s">
        <v>99</v>
      </c>
      <c r="C19" s="10">
        <v>81365.980430695825</v>
      </c>
      <c r="D19" s="7">
        <f t="shared" si="0"/>
        <v>1.0468844699460305E-2</v>
      </c>
    </row>
    <row r="20" spans="1:4" ht="16.5" thickTop="1" thickBot="1">
      <c r="A20" s="8">
        <v>16</v>
      </c>
      <c r="B20" s="9" t="s">
        <v>100</v>
      </c>
      <c r="C20" s="10">
        <v>840775.89947553782</v>
      </c>
      <c r="D20" s="7">
        <f t="shared" si="0"/>
        <v>0.10817730299649733</v>
      </c>
    </row>
    <row r="21" spans="1:4" ht="16.5" thickTop="1" thickBot="1">
      <c r="A21" s="8">
        <v>17</v>
      </c>
      <c r="B21" s="9" t="s">
        <v>101</v>
      </c>
      <c r="C21" s="10">
        <v>779244.94268295087</v>
      </c>
      <c r="D21" s="7">
        <f t="shared" si="0"/>
        <v>0.10026050499982768</v>
      </c>
    </row>
    <row r="22" spans="1:4" ht="16.5" thickTop="1" thickBot="1">
      <c r="A22" s="8">
        <v>18</v>
      </c>
      <c r="B22" s="9" t="s">
        <v>102</v>
      </c>
      <c r="C22" s="10">
        <v>738420.26553702098</v>
      </c>
      <c r="D22" s="7">
        <f t="shared" si="0"/>
        <v>9.5007852691282368E-2</v>
      </c>
    </row>
    <row r="23" spans="1:4" ht="16.5" thickTop="1" thickBot="1">
      <c r="A23" s="11"/>
      <c r="B23" s="12" t="s">
        <v>103</v>
      </c>
      <c r="C23" s="13">
        <f>SUM(C5:C22)</f>
        <v>7772202.4508483196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189968.58894271674</v>
      </c>
      <c r="D5" s="7">
        <f>C5/C$23</f>
        <v>5.1065700414462512E-2</v>
      </c>
    </row>
    <row r="6" spans="1:4" ht="16.5" thickTop="1" thickBot="1">
      <c r="A6" s="8">
        <v>2</v>
      </c>
      <c r="B6" s="9" t="s">
        <v>86</v>
      </c>
      <c r="C6" s="10">
        <v>27840.887739909154</v>
      </c>
      <c r="D6" s="7">
        <f t="shared" ref="D6:D23" si="0">C6/C$23</f>
        <v>7.4839447958819543E-3</v>
      </c>
    </row>
    <row r="7" spans="1:4" ht="16.5" thickTop="1" thickBot="1">
      <c r="A7" s="8">
        <v>3</v>
      </c>
      <c r="B7" s="9" t="s">
        <v>87</v>
      </c>
      <c r="C7" s="10">
        <v>79886.22210236227</v>
      </c>
      <c r="D7" s="7">
        <f t="shared" si="0"/>
        <v>2.1474317979761192E-2</v>
      </c>
    </row>
    <row r="8" spans="1:4" ht="16.5" thickTop="1" thickBot="1">
      <c r="A8" s="8">
        <v>4</v>
      </c>
      <c r="B8" s="9" t="s">
        <v>88</v>
      </c>
      <c r="C8" s="10">
        <v>7106.8983829373265</v>
      </c>
      <c r="D8" s="7">
        <f t="shared" si="0"/>
        <v>1.9104144833572477E-3</v>
      </c>
    </row>
    <row r="9" spans="1:4" ht="16.5" thickTop="1" thickBot="1">
      <c r="A9" s="8">
        <v>5</v>
      </c>
      <c r="B9" s="9" t="s">
        <v>89</v>
      </c>
      <c r="C9" s="10">
        <v>42884.606527293887</v>
      </c>
      <c r="D9" s="7">
        <f t="shared" si="0"/>
        <v>1.1527866167260141E-2</v>
      </c>
    </row>
    <row r="10" spans="1:4" ht="16.5" thickTop="1" thickBot="1">
      <c r="A10" s="8">
        <v>6</v>
      </c>
      <c r="B10" s="9" t="s">
        <v>90</v>
      </c>
      <c r="C10" s="10">
        <v>135955.59115692525</v>
      </c>
      <c r="D10" s="7">
        <f t="shared" si="0"/>
        <v>3.6546397098228642E-2</v>
      </c>
    </row>
    <row r="11" spans="1:4" ht="16.5" thickTop="1" thickBot="1">
      <c r="A11" s="8">
        <v>7</v>
      </c>
      <c r="B11" s="9" t="s">
        <v>91</v>
      </c>
      <c r="C11" s="10">
        <v>30920.017422805482</v>
      </c>
      <c r="D11" s="7">
        <f t="shared" si="0"/>
        <v>8.3116496011825629E-3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722.40085760914269</v>
      </c>
      <c r="D13" s="7">
        <f t="shared" si="0"/>
        <v>1.9418950248108164E-4</v>
      </c>
    </row>
    <row r="14" spans="1:4" ht="16.5" thickTop="1" thickBot="1">
      <c r="A14" s="8">
        <v>10</v>
      </c>
      <c r="B14" s="9" t="s">
        <v>94</v>
      </c>
      <c r="C14" s="10">
        <v>790771.30207225797</v>
      </c>
      <c r="D14" s="7">
        <f t="shared" si="0"/>
        <v>0.21256824948124958</v>
      </c>
    </row>
    <row r="15" spans="1:4" ht="16.5" thickTop="1" thickBot="1">
      <c r="A15" s="8">
        <v>11</v>
      </c>
      <c r="B15" s="9" t="s">
        <v>95</v>
      </c>
      <c r="C15" s="10">
        <v>29436.962401149969</v>
      </c>
      <c r="D15" s="7">
        <f t="shared" si="0"/>
        <v>7.9129876757794045E-3</v>
      </c>
    </row>
    <row r="16" spans="1:4" ht="16.5" thickTop="1" thickBot="1">
      <c r="A16" s="8">
        <v>12</v>
      </c>
      <c r="B16" s="9" t="s">
        <v>96</v>
      </c>
      <c r="C16" s="10">
        <v>2185.6740606210778</v>
      </c>
      <c r="D16" s="7">
        <f t="shared" si="0"/>
        <v>5.8753385180427685E-4</v>
      </c>
    </row>
    <row r="17" spans="1:4" ht="16.5" thickTop="1" thickBot="1">
      <c r="A17" s="8">
        <v>13</v>
      </c>
      <c r="B17" s="9" t="s">
        <v>97</v>
      </c>
      <c r="C17" s="10">
        <v>52279.843076498342</v>
      </c>
      <c r="D17" s="7">
        <f t="shared" si="0"/>
        <v>1.405341177253573E-2</v>
      </c>
    </row>
    <row r="18" spans="1:4" ht="16.5" thickTop="1" thickBot="1">
      <c r="A18" s="8">
        <v>14</v>
      </c>
      <c r="B18" s="9" t="s">
        <v>98</v>
      </c>
      <c r="C18" s="10">
        <v>1536281.2157432174</v>
      </c>
      <c r="D18" s="7">
        <f t="shared" si="0"/>
        <v>0.41296972700663498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360203.15259655245</v>
      </c>
      <c r="D20" s="7">
        <f t="shared" si="0"/>
        <v>9.6826672142029849E-2</v>
      </c>
    </row>
    <row r="21" spans="1:4" ht="16.5" thickTop="1" thickBot="1">
      <c r="A21" s="8">
        <v>17</v>
      </c>
      <c r="B21" s="9" t="s">
        <v>101</v>
      </c>
      <c r="C21" s="10">
        <v>215046.15918325522</v>
      </c>
      <c r="D21" s="7">
        <f t="shared" si="0"/>
        <v>5.7806834283768309E-2</v>
      </c>
    </row>
    <row r="22" spans="1:4" ht="16.5" thickTop="1" thickBot="1">
      <c r="A22" s="8">
        <v>18</v>
      </c>
      <c r="B22" s="9" t="s">
        <v>102</v>
      </c>
      <c r="C22" s="10">
        <v>218592.39966744152</v>
      </c>
      <c r="D22" s="7">
        <f t="shared" si="0"/>
        <v>5.8760103743582544E-2</v>
      </c>
    </row>
    <row r="23" spans="1:4" ht="16.5" thickTop="1" thickBot="1">
      <c r="A23" s="11"/>
      <c r="B23" s="12" t="s">
        <v>103</v>
      </c>
      <c r="C23" s="13">
        <f>SUM(C5:C22)</f>
        <v>3720081.9219335532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290313.78181765584</v>
      </c>
      <c r="D5" s="7">
        <f>C5/C$23</f>
        <v>4.2427349604487935E-2</v>
      </c>
    </row>
    <row r="6" spans="1:4" ht="16.5" thickTop="1" thickBot="1">
      <c r="A6" s="8">
        <v>2</v>
      </c>
      <c r="B6" s="9" t="s">
        <v>86</v>
      </c>
      <c r="C6" s="10">
        <v>83268.220074384328</v>
      </c>
      <c r="D6" s="7">
        <f t="shared" ref="D6:D23" si="0">C6/C$23</f>
        <v>1.2169073965142666E-2</v>
      </c>
    </row>
    <row r="7" spans="1:4" ht="16.5" thickTop="1" thickBot="1">
      <c r="A7" s="8">
        <v>3</v>
      </c>
      <c r="B7" s="9" t="s">
        <v>87</v>
      </c>
      <c r="C7" s="10">
        <v>254503.39903997109</v>
      </c>
      <c r="D7" s="7">
        <f t="shared" si="0"/>
        <v>3.7193910047926847E-2</v>
      </c>
    </row>
    <row r="8" spans="1:4" ht="16.5" thickTop="1" thickBot="1">
      <c r="A8" s="8">
        <v>4</v>
      </c>
      <c r="B8" s="9" t="s">
        <v>88</v>
      </c>
      <c r="C8" s="10">
        <v>2945.0742844927663</v>
      </c>
      <c r="D8" s="7">
        <f t="shared" si="0"/>
        <v>4.3040222030466018E-4</v>
      </c>
    </row>
    <row r="9" spans="1:4" ht="16.5" thickTop="1" thickBot="1">
      <c r="A9" s="8">
        <v>5</v>
      </c>
      <c r="B9" s="9" t="s">
        <v>89</v>
      </c>
      <c r="C9" s="10">
        <v>12253.550285397856</v>
      </c>
      <c r="D9" s="7">
        <f t="shared" si="0"/>
        <v>1.7907715527652232E-3</v>
      </c>
    </row>
    <row r="10" spans="1:4" ht="16.5" thickTop="1" thickBot="1">
      <c r="A10" s="8">
        <v>6</v>
      </c>
      <c r="B10" s="9" t="s">
        <v>90</v>
      </c>
      <c r="C10" s="10">
        <v>207970.66720339886</v>
      </c>
      <c r="D10" s="7">
        <f t="shared" si="0"/>
        <v>3.0393473398583913E-2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30120.762371709661</v>
      </c>
      <c r="D12" s="7">
        <f t="shared" si="0"/>
        <v>4.4019409188810034E-3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858422.3361013761</v>
      </c>
      <c r="D14" s="7">
        <f t="shared" si="0"/>
        <v>0.12545248225573341</v>
      </c>
    </row>
    <row r="15" spans="1:4" ht="16.5" thickTop="1" thickBot="1">
      <c r="A15" s="8">
        <v>11</v>
      </c>
      <c r="B15" s="9" t="s">
        <v>95</v>
      </c>
      <c r="C15" s="10">
        <v>519622.33704481588</v>
      </c>
      <c r="D15" s="7">
        <f t="shared" si="0"/>
        <v>7.5939207632755565E-2</v>
      </c>
    </row>
    <row r="16" spans="1:4" ht="16.5" thickTop="1" thickBot="1">
      <c r="A16" s="8">
        <v>12</v>
      </c>
      <c r="B16" s="9" t="s">
        <v>96</v>
      </c>
      <c r="C16" s="10">
        <v>3544.6993284821165</v>
      </c>
      <c r="D16" s="7">
        <f t="shared" si="0"/>
        <v>5.1803326976314443E-4</v>
      </c>
    </row>
    <row r="17" spans="1:4" ht="16.5" thickTop="1" thickBot="1">
      <c r="A17" s="8">
        <v>13</v>
      </c>
      <c r="B17" s="9" t="s">
        <v>97</v>
      </c>
      <c r="C17" s="10">
        <v>92771.756079485742</v>
      </c>
      <c r="D17" s="7">
        <f t="shared" si="0"/>
        <v>1.3557949966973437E-2</v>
      </c>
    </row>
    <row r="18" spans="1:4" ht="16.5" thickTop="1" thickBot="1">
      <c r="A18" s="8">
        <v>14</v>
      </c>
      <c r="B18" s="9" t="s">
        <v>98</v>
      </c>
      <c r="C18" s="10">
        <v>1451315.4019810513</v>
      </c>
      <c r="D18" s="7">
        <f t="shared" si="0"/>
        <v>0.21209969971354356</v>
      </c>
    </row>
    <row r="19" spans="1:4" ht="16.5" thickTop="1" thickBot="1">
      <c r="A19" s="8">
        <v>15</v>
      </c>
      <c r="B19" s="9" t="s">
        <v>99</v>
      </c>
      <c r="C19" s="10">
        <v>21424.698045899437</v>
      </c>
      <c r="D19" s="7">
        <f t="shared" si="0"/>
        <v>3.1310713135034611E-3</v>
      </c>
    </row>
    <row r="20" spans="1:4" ht="16.5" thickTop="1" thickBot="1">
      <c r="A20" s="8">
        <v>16</v>
      </c>
      <c r="B20" s="9" t="s">
        <v>100</v>
      </c>
      <c r="C20" s="10">
        <v>1209407.6160355613</v>
      </c>
      <c r="D20" s="7">
        <f t="shared" si="0"/>
        <v>0.1767465513301045</v>
      </c>
    </row>
    <row r="21" spans="1:4" ht="16.5" thickTop="1" thickBot="1">
      <c r="A21" s="8">
        <v>17</v>
      </c>
      <c r="B21" s="9" t="s">
        <v>101</v>
      </c>
      <c r="C21" s="10">
        <v>931795.8420922216</v>
      </c>
      <c r="D21" s="7">
        <f t="shared" si="0"/>
        <v>0.13617551225069202</v>
      </c>
    </row>
    <row r="22" spans="1:4" ht="16.5" thickTop="1" thickBot="1">
      <c r="A22" s="8">
        <v>18</v>
      </c>
      <c r="B22" s="9" t="s">
        <v>102</v>
      </c>
      <c r="C22" s="10">
        <v>872929.27228286024</v>
      </c>
      <c r="D22" s="7">
        <f t="shared" si="0"/>
        <v>0.12757257055883853</v>
      </c>
    </row>
    <row r="23" spans="1:4" ht="16.5" thickTop="1" thickBot="1">
      <c r="A23" s="11"/>
      <c r="B23" s="12" t="s">
        <v>103</v>
      </c>
      <c r="C23" s="13">
        <f>SUM(C5:C22)</f>
        <v>6842609.414068765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127076.67003403157</v>
      </c>
      <c r="D8" s="7">
        <f t="shared" si="0"/>
        <v>0.12118525302172684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920.99714306346311</v>
      </c>
      <c r="D10" s="7">
        <f t="shared" si="0"/>
        <v>8.7829868208337092E-4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30002.855048355097</v>
      </c>
      <c r="D17" s="7">
        <f t="shared" si="0"/>
        <v>2.8611889022866269E-2</v>
      </c>
    </row>
    <row r="18" spans="1:4" ht="16.5" thickTop="1" thickBot="1">
      <c r="A18" s="8">
        <v>14</v>
      </c>
      <c r="B18" s="9" t="s">
        <v>98</v>
      </c>
      <c r="C18" s="10">
        <v>435053.42231446732</v>
      </c>
      <c r="D18" s="7">
        <f t="shared" si="0"/>
        <v>0.41488385749349393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83697.15228703375</v>
      </c>
      <c r="D20" s="7">
        <f t="shared" si="0"/>
        <v>7.9816858392542822E-2</v>
      </c>
    </row>
    <row r="21" spans="1:4" ht="16.5" thickTop="1" thickBot="1">
      <c r="A21" s="8">
        <v>17</v>
      </c>
      <c r="B21" s="9" t="s">
        <v>101</v>
      </c>
      <c r="C21" s="10">
        <v>92237.575141129128</v>
      </c>
      <c r="D21" s="7">
        <f t="shared" si="0"/>
        <v>8.7961337660129216E-2</v>
      </c>
    </row>
    <row r="22" spans="1:4" ht="16.5" thickTop="1" thickBot="1">
      <c r="A22" s="8">
        <v>18</v>
      </c>
      <c r="B22" s="9" t="s">
        <v>102</v>
      </c>
      <c r="C22" s="10">
        <v>279626.29450187855</v>
      </c>
      <c r="D22" s="7">
        <f t="shared" si="0"/>
        <v>0.26666250572715755</v>
      </c>
    </row>
    <row r="23" spans="1:4" ht="16.5" thickTop="1" thickBot="1">
      <c r="A23" s="11"/>
      <c r="B23" s="12" t="s">
        <v>103</v>
      </c>
      <c r="C23" s="13">
        <f>SUM(C5:C22)</f>
        <v>1048614.9664699589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190174.18843494795</v>
      </c>
      <c r="D5" s="7">
        <f>C5/C$23</f>
        <v>9.5180817274843448E-3</v>
      </c>
    </row>
    <row r="6" spans="1:4" ht="16.5" thickTop="1" thickBot="1">
      <c r="A6" s="8">
        <v>2</v>
      </c>
      <c r="B6" s="9" t="s">
        <v>86</v>
      </c>
      <c r="C6" s="10">
        <v>81115.553953221883</v>
      </c>
      <c r="D6" s="7">
        <f t="shared" ref="D6:D23" si="0">C6/C$23</f>
        <v>4.0597752946953071E-3</v>
      </c>
    </row>
    <row r="7" spans="1:4" ht="16.5" thickTop="1" thickBot="1">
      <c r="A7" s="8">
        <v>3</v>
      </c>
      <c r="B7" s="9" t="s">
        <v>87</v>
      </c>
      <c r="C7" s="10">
        <v>3029204.3948659631</v>
      </c>
      <c r="D7" s="7">
        <f t="shared" si="0"/>
        <v>0.15160950724630806</v>
      </c>
    </row>
    <row r="8" spans="1:4" ht="16.5" thickTop="1" thickBot="1">
      <c r="A8" s="8">
        <v>4</v>
      </c>
      <c r="B8" s="9" t="s">
        <v>88</v>
      </c>
      <c r="C8" s="10">
        <v>37238.689656153947</v>
      </c>
      <c r="D8" s="7">
        <f t="shared" si="0"/>
        <v>1.8637697075959455E-3</v>
      </c>
    </row>
    <row r="9" spans="1:4" ht="16.5" thickTop="1" thickBot="1">
      <c r="A9" s="8">
        <v>5</v>
      </c>
      <c r="B9" s="9" t="s">
        <v>89</v>
      </c>
      <c r="C9" s="10">
        <v>10531.030543599678</v>
      </c>
      <c r="D9" s="7">
        <f t="shared" si="0"/>
        <v>5.2707052525638952E-4</v>
      </c>
    </row>
    <row r="10" spans="1:4" ht="16.5" thickTop="1" thickBot="1">
      <c r="A10" s="8">
        <v>6</v>
      </c>
      <c r="B10" s="9" t="s">
        <v>90</v>
      </c>
      <c r="C10" s="10">
        <v>399438.04432526289</v>
      </c>
      <c r="D10" s="7">
        <f t="shared" si="0"/>
        <v>1.9991587618920538E-2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24613.726579384747</v>
      </c>
      <c r="D12" s="7">
        <f t="shared" si="0"/>
        <v>1.2318993609412735E-3</v>
      </c>
    </row>
    <row r="13" spans="1:4" ht="16.5" thickTop="1" thickBot="1">
      <c r="A13" s="8">
        <v>9</v>
      </c>
      <c r="B13" s="9" t="s">
        <v>93</v>
      </c>
      <c r="C13" s="10">
        <v>6568.5560065455657</v>
      </c>
      <c r="D13" s="7">
        <f t="shared" si="0"/>
        <v>3.2875151678769934E-4</v>
      </c>
    </row>
    <row r="14" spans="1:4" ht="16.5" thickTop="1" thickBot="1">
      <c r="A14" s="8">
        <v>10</v>
      </c>
      <c r="B14" s="9" t="s">
        <v>94</v>
      </c>
      <c r="C14" s="10">
        <v>3028159.1685723285</v>
      </c>
      <c r="D14" s="7">
        <f t="shared" si="0"/>
        <v>0.15155719442000706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1177612.4892590474</v>
      </c>
      <c r="D16" s="7">
        <f t="shared" si="0"/>
        <v>5.8938660437128539E-2</v>
      </c>
    </row>
    <row r="17" spans="1:4" ht="16.5" thickTop="1" thickBot="1">
      <c r="A17" s="8">
        <v>13</v>
      </c>
      <c r="B17" s="9" t="s">
        <v>97</v>
      </c>
      <c r="C17" s="10">
        <v>416063.53548067849</v>
      </c>
      <c r="D17" s="7">
        <f t="shared" si="0"/>
        <v>2.0823681526506439E-2</v>
      </c>
    </row>
    <row r="18" spans="1:4" ht="16.5" thickTop="1" thickBot="1">
      <c r="A18" s="8">
        <v>14</v>
      </c>
      <c r="B18" s="9" t="s">
        <v>98</v>
      </c>
      <c r="C18" s="10">
        <v>3519754.1816153182</v>
      </c>
      <c r="D18" s="7">
        <f t="shared" si="0"/>
        <v>0.17616117222305919</v>
      </c>
    </row>
    <row r="19" spans="1:4" ht="16.5" thickTop="1" thickBot="1">
      <c r="A19" s="8">
        <v>15</v>
      </c>
      <c r="B19" s="9" t="s">
        <v>99</v>
      </c>
      <c r="C19" s="10">
        <v>84841.675716859347</v>
      </c>
      <c r="D19" s="7">
        <f t="shared" si="0"/>
        <v>4.2462650163800726E-3</v>
      </c>
    </row>
    <row r="20" spans="1:4" ht="16.5" thickTop="1" thickBot="1">
      <c r="A20" s="8">
        <v>16</v>
      </c>
      <c r="B20" s="9" t="s">
        <v>100</v>
      </c>
      <c r="C20" s="10">
        <v>731493.9677294814</v>
      </c>
      <c r="D20" s="7">
        <f t="shared" si="0"/>
        <v>3.6610748416011273E-2</v>
      </c>
    </row>
    <row r="21" spans="1:4" ht="16.5" thickTop="1" thickBot="1">
      <c r="A21" s="8">
        <v>17</v>
      </c>
      <c r="B21" s="9" t="s">
        <v>101</v>
      </c>
      <c r="C21" s="10">
        <v>3580185.7118422599</v>
      </c>
      <c r="D21" s="7">
        <f t="shared" si="0"/>
        <v>0.17918572696600593</v>
      </c>
    </row>
    <row r="22" spans="1:4" ht="16.5" thickTop="1" thickBot="1">
      <c r="A22" s="8">
        <v>18</v>
      </c>
      <c r="B22" s="9" t="s">
        <v>102</v>
      </c>
      <c r="C22" s="10">
        <v>3663311.3992218985</v>
      </c>
      <c r="D22" s="7">
        <f t="shared" si="0"/>
        <v>0.18334610799691201</v>
      </c>
    </row>
    <row r="23" spans="1:4" ht="16.5" thickTop="1" thickBot="1">
      <c r="A23" s="11"/>
      <c r="B23" s="12" t="s">
        <v>103</v>
      </c>
      <c r="C23" s="13">
        <f>SUM(C5:C22)</f>
        <v>19980306.31380295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655057.45741985017</v>
      </c>
      <c r="D5" s="7">
        <f>C5/C$23</f>
        <v>2.4521597871642584E-2</v>
      </c>
    </row>
    <row r="6" spans="1:4" ht="16.5" thickTop="1" thickBot="1">
      <c r="A6" s="8">
        <v>2</v>
      </c>
      <c r="B6" s="9" t="s">
        <v>86</v>
      </c>
      <c r="C6" s="10">
        <v>314216.0785379716</v>
      </c>
      <c r="D6" s="7">
        <f t="shared" ref="D6:D23" si="0">C6/C$23</f>
        <v>1.176244959192051E-2</v>
      </c>
    </row>
    <row r="7" spans="1:4" ht="16.5" thickTop="1" thickBot="1">
      <c r="A7" s="8">
        <v>3</v>
      </c>
      <c r="B7" s="9" t="s">
        <v>87</v>
      </c>
      <c r="C7" s="10">
        <v>535164.45450611983</v>
      </c>
      <c r="D7" s="7">
        <f t="shared" si="0"/>
        <v>2.0033490802906728E-2</v>
      </c>
    </row>
    <row r="8" spans="1:4" ht="16.5" thickTop="1" thickBot="1">
      <c r="A8" s="8">
        <v>4</v>
      </c>
      <c r="B8" s="9" t="s">
        <v>88</v>
      </c>
      <c r="C8" s="10">
        <v>1280.403311933359</v>
      </c>
      <c r="D8" s="7">
        <f t="shared" si="0"/>
        <v>4.793096357137623E-5</v>
      </c>
    </row>
    <row r="9" spans="1:4" ht="16.5" thickTop="1" thickBot="1">
      <c r="A9" s="8">
        <v>5</v>
      </c>
      <c r="B9" s="9" t="s">
        <v>89</v>
      </c>
      <c r="C9" s="10">
        <v>42875.235744160513</v>
      </c>
      <c r="D9" s="7">
        <f t="shared" si="0"/>
        <v>1.6050031606560577E-3</v>
      </c>
    </row>
    <row r="10" spans="1:4" ht="16.5" thickTop="1" thickBot="1">
      <c r="A10" s="8">
        <v>6</v>
      </c>
      <c r="B10" s="9" t="s">
        <v>90</v>
      </c>
      <c r="C10" s="10">
        <v>834875.89019810129</v>
      </c>
      <c r="D10" s="7">
        <f t="shared" si="0"/>
        <v>3.1252969675064558E-2</v>
      </c>
    </row>
    <row r="11" spans="1:4" ht="16.5" thickTop="1" thickBot="1">
      <c r="A11" s="8">
        <v>7</v>
      </c>
      <c r="B11" s="9" t="s">
        <v>91</v>
      </c>
      <c r="C11" s="10">
        <v>1215074.1108982097</v>
      </c>
      <c r="D11" s="7">
        <f t="shared" si="0"/>
        <v>4.5485412606473832E-2</v>
      </c>
    </row>
    <row r="12" spans="1:4" ht="16.5" thickTop="1" thickBot="1">
      <c r="A12" s="8">
        <v>8</v>
      </c>
      <c r="B12" s="9" t="s">
        <v>92</v>
      </c>
      <c r="C12" s="10">
        <v>27933.686922648536</v>
      </c>
      <c r="D12" s="7">
        <f t="shared" si="0"/>
        <v>1.0456771845443185E-3</v>
      </c>
    </row>
    <row r="13" spans="1:4" ht="16.5" thickTop="1" thickBot="1">
      <c r="A13" s="8">
        <v>9</v>
      </c>
      <c r="B13" s="9" t="s">
        <v>93</v>
      </c>
      <c r="C13" s="10">
        <v>986166.09333871119</v>
      </c>
      <c r="D13" s="7">
        <f t="shared" si="0"/>
        <v>3.6916408021290967E-2</v>
      </c>
    </row>
    <row r="14" spans="1:4" ht="16.5" thickTop="1" thickBot="1">
      <c r="A14" s="8">
        <v>10</v>
      </c>
      <c r="B14" s="9" t="s">
        <v>94</v>
      </c>
      <c r="C14" s="10">
        <v>1376234.3560708994</v>
      </c>
      <c r="D14" s="7">
        <f t="shared" si="0"/>
        <v>5.1518328773226367E-2</v>
      </c>
    </row>
    <row r="15" spans="1:4" ht="16.5" thickTop="1" thickBot="1">
      <c r="A15" s="8">
        <v>11</v>
      </c>
      <c r="B15" s="9" t="s">
        <v>95</v>
      </c>
      <c r="C15" s="10">
        <v>36468.684500542353</v>
      </c>
      <c r="D15" s="7">
        <f t="shared" si="0"/>
        <v>1.3651785902147723E-3</v>
      </c>
    </row>
    <row r="16" spans="1:4" ht="16.5" thickTop="1" thickBot="1">
      <c r="A16" s="8">
        <v>12</v>
      </c>
      <c r="B16" s="9" t="s">
        <v>96</v>
      </c>
      <c r="C16" s="10">
        <v>427697.86521097855</v>
      </c>
      <c r="D16" s="7">
        <f t="shared" si="0"/>
        <v>1.6010557459452863E-2</v>
      </c>
    </row>
    <row r="17" spans="1:4" ht="16.5" thickTop="1" thickBot="1">
      <c r="A17" s="8">
        <v>13</v>
      </c>
      <c r="B17" s="9" t="s">
        <v>97</v>
      </c>
      <c r="C17" s="10">
        <v>571274.0817871053</v>
      </c>
      <c r="D17" s="7">
        <f t="shared" si="0"/>
        <v>2.1385228348139638E-2</v>
      </c>
    </row>
    <row r="18" spans="1:4" ht="16.5" thickTop="1" thickBot="1">
      <c r="A18" s="8">
        <v>14</v>
      </c>
      <c r="B18" s="9" t="s">
        <v>98</v>
      </c>
      <c r="C18" s="10">
        <v>5075239.5859792819</v>
      </c>
      <c r="D18" s="7">
        <f t="shared" si="0"/>
        <v>0.18998789010024095</v>
      </c>
    </row>
    <row r="19" spans="1:4" ht="16.5" thickTop="1" thickBot="1">
      <c r="A19" s="8">
        <v>15</v>
      </c>
      <c r="B19" s="9" t="s">
        <v>99</v>
      </c>
      <c r="C19" s="10">
        <v>190336.11567561515</v>
      </c>
      <c r="D19" s="7">
        <f t="shared" si="0"/>
        <v>7.1250935871056114E-3</v>
      </c>
    </row>
    <row r="20" spans="1:4" ht="16.5" thickTop="1" thickBot="1">
      <c r="A20" s="8">
        <v>16</v>
      </c>
      <c r="B20" s="9" t="s">
        <v>100</v>
      </c>
      <c r="C20" s="10">
        <v>1334047.4965728605</v>
      </c>
      <c r="D20" s="7">
        <f t="shared" si="0"/>
        <v>4.9939094474981661E-2</v>
      </c>
    </row>
    <row r="21" spans="1:4" ht="16.5" thickTop="1" thickBot="1">
      <c r="A21" s="8">
        <v>17</v>
      </c>
      <c r="B21" s="9" t="s">
        <v>101</v>
      </c>
      <c r="C21" s="10">
        <v>10888229.577544557</v>
      </c>
      <c r="D21" s="7">
        <f t="shared" si="0"/>
        <v>0.40759292823918575</v>
      </c>
    </row>
    <row r="22" spans="1:4" ht="16.5" thickTop="1" thickBot="1">
      <c r="A22" s="8">
        <v>18</v>
      </c>
      <c r="B22" s="9" t="s">
        <v>102</v>
      </c>
      <c r="C22" s="10">
        <v>2201318.7398033738</v>
      </c>
      <c r="D22" s="7">
        <f t="shared" si="0"/>
        <v>8.2404760549381395E-2</v>
      </c>
    </row>
    <row r="23" spans="1:4" ht="16.5" thickTop="1" thickBot="1">
      <c r="A23" s="11"/>
      <c r="B23" s="12" t="s">
        <v>103</v>
      </c>
      <c r="C23" s="13">
        <f>SUM(C5:C22)</f>
        <v>26713489.914022923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10750.118704989411</v>
      </c>
      <c r="D6" s="7">
        <f t="shared" ref="D6:D23" si="0">C6/C$23</f>
        <v>7.1893125628224586E-3</v>
      </c>
    </row>
    <row r="7" spans="1:4" ht="16.5" thickTop="1" thickBot="1">
      <c r="A7" s="8">
        <v>3</v>
      </c>
      <c r="B7" s="9" t="s">
        <v>87</v>
      </c>
      <c r="C7" s="10">
        <v>36751.309916297105</v>
      </c>
      <c r="D7" s="7">
        <f t="shared" si="0"/>
        <v>2.4578022004425545E-2</v>
      </c>
    </row>
    <row r="8" spans="1:4" ht="16.5" thickTop="1" thickBot="1">
      <c r="A8" s="8">
        <v>4</v>
      </c>
      <c r="B8" s="9" t="s">
        <v>88</v>
      </c>
      <c r="C8" s="10">
        <v>127.54166323679827</v>
      </c>
      <c r="D8" s="7">
        <f t="shared" si="0"/>
        <v>8.5295512259414468E-5</v>
      </c>
    </row>
    <row r="9" spans="1:4" ht="16.5" thickTop="1" thickBot="1">
      <c r="A9" s="8">
        <v>5</v>
      </c>
      <c r="B9" s="9" t="s">
        <v>89</v>
      </c>
      <c r="C9" s="10">
        <v>203.38210857412463</v>
      </c>
      <c r="D9" s="7">
        <f t="shared" si="0"/>
        <v>1.3601501419204242E-4</v>
      </c>
    </row>
    <row r="10" spans="1:4" ht="16.5" thickTop="1" thickBot="1">
      <c r="A10" s="8">
        <v>6</v>
      </c>
      <c r="B10" s="9" t="s">
        <v>90</v>
      </c>
      <c r="C10" s="10">
        <v>786.99846357016702</v>
      </c>
      <c r="D10" s="7">
        <f t="shared" si="0"/>
        <v>5.2631771763050016E-4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118459.37984285643</v>
      </c>
      <c r="D14" s="7">
        <f t="shared" si="0"/>
        <v>7.9221591040956246E-2</v>
      </c>
    </row>
    <row r="15" spans="1:4" ht="16.5" thickTop="1" thickBot="1">
      <c r="A15" s="8">
        <v>11</v>
      </c>
      <c r="B15" s="9" t="s">
        <v>95</v>
      </c>
      <c r="C15" s="10">
        <v>12355.122953708351</v>
      </c>
      <c r="D15" s="7">
        <f t="shared" si="0"/>
        <v>8.2626846366901634E-3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66275.845772778543</v>
      </c>
      <c r="D17" s="7">
        <f t="shared" si="0"/>
        <v>4.432302411737786E-2</v>
      </c>
    </row>
    <row r="18" spans="1:4" ht="16.5" thickTop="1" thickBot="1">
      <c r="A18" s="8">
        <v>14</v>
      </c>
      <c r="B18" s="9" t="s">
        <v>98</v>
      </c>
      <c r="C18" s="10">
        <v>939891.4555147544</v>
      </c>
      <c r="D18" s="7">
        <f t="shared" si="0"/>
        <v>0.62856733346446947</v>
      </c>
    </row>
    <row r="19" spans="1:4" ht="16.5" thickTop="1" thickBot="1">
      <c r="A19" s="8">
        <v>15</v>
      </c>
      <c r="B19" s="9" t="s">
        <v>99</v>
      </c>
      <c r="C19" s="10">
        <v>474.5509495148861</v>
      </c>
      <c r="D19" s="7">
        <f t="shared" si="0"/>
        <v>3.1736348189934311E-4</v>
      </c>
    </row>
    <row r="20" spans="1:4" ht="16.5" thickTop="1" thickBot="1">
      <c r="A20" s="8">
        <v>16</v>
      </c>
      <c r="B20" s="9" t="s">
        <v>100</v>
      </c>
      <c r="C20" s="10">
        <v>219447.86259599746</v>
      </c>
      <c r="D20" s="7">
        <f t="shared" si="0"/>
        <v>0.14675924226898993</v>
      </c>
    </row>
    <row r="21" spans="1:4" ht="16.5" thickTop="1" thickBot="1">
      <c r="A21" s="8">
        <v>17</v>
      </c>
      <c r="B21" s="9" t="s">
        <v>101</v>
      </c>
      <c r="C21" s="10">
        <v>38614.694384726849</v>
      </c>
      <c r="D21" s="7">
        <f t="shared" si="0"/>
        <v>2.5824189952508996E-2</v>
      </c>
    </row>
    <row r="22" spans="1:4" ht="16.5" thickTop="1" thickBot="1">
      <c r="A22" s="8">
        <v>18</v>
      </c>
      <c r="B22" s="9" t="s">
        <v>102</v>
      </c>
      <c r="C22" s="10">
        <v>51153.339914590921</v>
      </c>
      <c r="D22" s="7">
        <f t="shared" si="0"/>
        <v>3.4209608225778031E-2</v>
      </c>
    </row>
    <row r="23" spans="1:4" ht="16.5" thickTop="1" thickBot="1">
      <c r="A23" s="11"/>
      <c r="B23" s="12" t="s">
        <v>103</v>
      </c>
      <c r="C23" s="13">
        <f>SUM(C5:C22)</f>
        <v>1495291.6027855955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H7" sqref="H7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75785.550261835757</v>
      </c>
      <c r="D5" s="7">
        <f>C5/C$23</f>
        <v>4.3968669012280984E-3</v>
      </c>
    </row>
    <row r="6" spans="1:4" ht="16.5" thickTop="1" thickBot="1">
      <c r="A6" s="8">
        <v>2</v>
      </c>
      <c r="B6" s="9" t="s">
        <v>86</v>
      </c>
      <c r="C6" s="10">
        <v>47402.668519597457</v>
      </c>
      <c r="D6" s="7">
        <f t="shared" ref="D6:D23" si="0">C6/C$23</f>
        <v>2.7501710223599633E-3</v>
      </c>
    </row>
    <row r="7" spans="1:4" ht="16.5" thickTop="1" thickBot="1">
      <c r="A7" s="8">
        <v>3</v>
      </c>
      <c r="B7" s="9" t="s">
        <v>87</v>
      </c>
      <c r="C7" s="10">
        <v>421943.52796762472</v>
      </c>
      <c r="D7" s="7">
        <f t="shared" si="0"/>
        <v>2.4479990260656878E-2</v>
      </c>
    </row>
    <row r="8" spans="1:4" ht="16.5" thickTop="1" thickBot="1">
      <c r="A8" s="8">
        <v>4</v>
      </c>
      <c r="B8" s="9" t="s">
        <v>88</v>
      </c>
      <c r="C8" s="10">
        <v>49402.213118724168</v>
      </c>
      <c r="D8" s="7">
        <f t="shared" si="0"/>
        <v>2.866179040182023E-3</v>
      </c>
    </row>
    <row r="9" spans="1:4" ht="16.5" thickTop="1" thickBot="1">
      <c r="A9" s="8">
        <v>5</v>
      </c>
      <c r="B9" s="9" t="s">
        <v>89</v>
      </c>
      <c r="C9" s="10">
        <v>56649.019771965701</v>
      </c>
      <c r="D9" s="7">
        <f t="shared" si="0"/>
        <v>3.2866186121472741E-3</v>
      </c>
    </row>
    <row r="10" spans="1:4" ht="16.5" thickTop="1" thickBot="1">
      <c r="A10" s="8">
        <v>6</v>
      </c>
      <c r="B10" s="9" t="s">
        <v>90</v>
      </c>
      <c r="C10" s="10">
        <v>420717.16693498928</v>
      </c>
      <c r="D10" s="7">
        <f t="shared" si="0"/>
        <v>2.4408840203492668E-2</v>
      </c>
    </row>
    <row r="11" spans="1:4" ht="16.5" thickTop="1" thickBot="1">
      <c r="A11" s="8">
        <v>7</v>
      </c>
      <c r="B11" s="9" t="s">
        <v>91</v>
      </c>
      <c r="C11" s="10">
        <v>144812.44259380148</v>
      </c>
      <c r="D11" s="7">
        <f t="shared" si="0"/>
        <v>8.4016152621025578E-3</v>
      </c>
    </row>
    <row r="12" spans="1:4" ht="16.5" thickTop="1" thickBot="1">
      <c r="A12" s="8">
        <v>8</v>
      </c>
      <c r="B12" s="9" t="s">
        <v>92</v>
      </c>
      <c r="C12" s="10">
        <v>11204.987187822429</v>
      </c>
      <c r="D12" s="7">
        <f t="shared" si="0"/>
        <v>6.5008220069137971E-4</v>
      </c>
    </row>
    <row r="13" spans="1:4" ht="16.5" thickTop="1" thickBot="1">
      <c r="A13" s="8">
        <v>9</v>
      </c>
      <c r="B13" s="9" t="s">
        <v>93</v>
      </c>
      <c r="C13" s="10">
        <v>118644.44917265867</v>
      </c>
      <c r="D13" s="7">
        <f t="shared" si="0"/>
        <v>6.8834210450326831E-3</v>
      </c>
    </row>
    <row r="14" spans="1:4" ht="16.5" thickTop="1" thickBot="1">
      <c r="A14" s="8">
        <v>10</v>
      </c>
      <c r="B14" s="9" t="s">
        <v>94</v>
      </c>
      <c r="C14" s="10">
        <v>1187480.4131525101</v>
      </c>
      <c r="D14" s="7">
        <f t="shared" si="0"/>
        <v>6.8894311731035066E-2</v>
      </c>
    </row>
    <row r="15" spans="1:4" ht="16.5" thickTop="1" thickBot="1">
      <c r="A15" s="8">
        <v>11</v>
      </c>
      <c r="B15" s="9" t="s">
        <v>95</v>
      </c>
      <c r="C15" s="10">
        <v>209482.12989787169</v>
      </c>
      <c r="D15" s="7">
        <f t="shared" si="0"/>
        <v>1.2153570702653445E-2</v>
      </c>
    </row>
    <row r="16" spans="1:4" ht="16.5" thickTop="1" thickBot="1">
      <c r="A16" s="8">
        <v>12</v>
      </c>
      <c r="B16" s="9" t="s">
        <v>96</v>
      </c>
      <c r="C16" s="10">
        <v>6297553.7931068791</v>
      </c>
      <c r="D16" s="7">
        <f t="shared" si="0"/>
        <v>0.36536656045841287</v>
      </c>
    </row>
    <row r="17" spans="1:4" ht="16.5" thickTop="1" thickBot="1">
      <c r="A17" s="8">
        <v>13</v>
      </c>
      <c r="B17" s="9" t="s">
        <v>97</v>
      </c>
      <c r="C17" s="10">
        <v>681161.64003432775</v>
      </c>
      <c r="D17" s="7">
        <f t="shared" si="0"/>
        <v>3.9519104355720445E-2</v>
      </c>
    </row>
    <row r="18" spans="1:4" ht="16.5" thickTop="1" thickBot="1">
      <c r="A18" s="8">
        <v>14</v>
      </c>
      <c r="B18" s="9" t="s">
        <v>98</v>
      </c>
      <c r="C18" s="10">
        <v>2732560.597235709</v>
      </c>
      <c r="D18" s="7">
        <f t="shared" si="0"/>
        <v>0.15853556785001222</v>
      </c>
    </row>
    <row r="19" spans="1:4" ht="16.5" thickTop="1" thickBot="1">
      <c r="A19" s="8">
        <v>15</v>
      </c>
      <c r="B19" s="9" t="s">
        <v>99</v>
      </c>
      <c r="C19" s="10">
        <v>153593.24878487873</v>
      </c>
      <c r="D19" s="7">
        <f t="shared" si="0"/>
        <v>8.9110532219017179E-3</v>
      </c>
    </row>
    <row r="20" spans="1:4" ht="16.5" thickTop="1" thickBot="1">
      <c r="A20" s="8">
        <v>16</v>
      </c>
      <c r="B20" s="9" t="s">
        <v>100</v>
      </c>
      <c r="C20" s="10">
        <v>1745734.9119555065</v>
      </c>
      <c r="D20" s="7">
        <f t="shared" si="0"/>
        <v>0.10128268550107622</v>
      </c>
    </row>
    <row r="21" spans="1:4" ht="16.5" thickTop="1" thickBot="1">
      <c r="A21" s="8">
        <v>17</v>
      </c>
      <c r="B21" s="9" t="s">
        <v>101</v>
      </c>
      <c r="C21" s="10">
        <v>1526939.7155414384</v>
      </c>
      <c r="D21" s="7">
        <f t="shared" si="0"/>
        <v>8.8588796574532794E-2</v>
      </c>
    </row>
    <row r="22" spans="1:4" ht="16.5" thickTop="1" thickBot="1">
      <c r="A22" s="8">
        <v>18</v>
      </c>
      <c r="B22" s="9" t="s">
        <v>102</v>
      </c>
      <c r="C22" s="10">
        <v>1355193.6096268613</v>
      </c>
      <c r="D22" s="7">
        <f t="shared" si="0"/>
        <v>7.8624565056761575E-2</v>
      </c>
    </row>
    <row r="23" spans="1:4" ht="16.5" thickTop="1" thickBot="1">
      <c r="A23" s="11"/>
      <c r="B23" s="12" t="s">
        <v>103</v>
      </c>
      <c r="C23" s="13">
        <f>SUM(C5:C22)</f>
        <v>17236262.084865004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11312.689129875782</v>
      </c>
      <c r="D7" s="7">
        <f t="shared" si="0"/>
        <v>4.4089088400936696E-3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33982.413237723638</v>
      </c>
      <c r="D9" s="7">
        <f t="shared" si="0"/>
        <v>1.3244009484521301E-2</v>
      </c>
    </row>
    <row r="10" spans="1:4" ht="16.5" thickTop="1" thickBot="1">
      <c r="A10" s="8">
        <v>6</v>
      </c>
      <c r="B10" s="9" t="s">
        <v>90</v>
      </c>
      <c r="C10" s="10">
        <v>657.23530045759765</v>
      </c>
      <c r="D10" s="7">
        <f t="shared" si="0"/>
        <v>2.5614515637635479E-4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625.73958196758065</v>
      </c>
      <c r="D12" s="7">
        <f t="shared" si="0"/>
        <v>2.438702896243801E-4</v>
      </c>
    </row>
    <row r="13" spans="1:4" ht="16.5" thickTop="1" thickBot="1">
      <c r="A13" s="8">
        <v>9</v>
      </c>
      <c r="B13" s="9" t="s">
        <v>93</v>
      </c>
      <c r="C13" s="10">
        <v>12516.139413531546</v>
      </c>
      <c r="D13" s="7">
        <f t="shared" si="0"/>
        <v>4.8779310622469084E-3</v>
      </c>
    </row>
    <row r="14" spans="1:4" ht="16.5" thickTop="1" thickBot="1">
      <c r="A14" s="8">
        <v>10</v>
      </c>
      <c r="B14" s="9" t="s">
        <v>94</v>
      </c>
      <c r="C14" s="10">
        <v>201664.12566320182</v>
      </c>
      <c r="D14" s="7">
        <f t="shared" si="0"/>
        <v>7.8594818275185288E-2</v>
      </c>
    </row>
    <row r="15" spans="1:4" ht="16.5" thickTop="1" thickBot="1">
      <c r="A15" s="8">
        <v>11</v>
      </c>
      <c r="B15" s="9" t="s">
        <v>95</v>
      </c>
      <c r="C15" s="10">
        <v>68149.706415423585</v>
      </c>
      <c r="D15" s="7">
        <f t="shared" si="0"/>
        <v>2.6560072465108792E-2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14290.739421040289</v>
      </c>
      <c r="D17" s="7">
        <f t="shared" si="0"/>
        <v>5.5695481986245878E-3</v>
      </c>
    </row>
    <row r="18" spans="1:4" ht="16.5" thickTop="1" thickBot="1">
      <c r="A18" s="8">
        <v>14</v>
      </c>
      <c r="B18" s="9" t="s">
        <v>98</v>
      </c>
      <c r="C18" s="10">
        <v>1170806.5821019087</v>
      </c>
      <c r="D18" s="7">
        <f t="shared" si="0"/>
        <v>0.45629995048981253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359141.10393624823</v>
      </c>
      <c r="D20" s="7">
        <f t="shared" si="0"/>
        <v>0.13996852293977169</v>
      </c>
    </row>
    <row r="21" spans="1:4" ht="16.5" thickTop="1" thickBot="1">
      <c r="A21" s="8">
        <v>17</v>
      </c>
      <c r="B21" s="9" t="s">
        <v>101</v>
      </c>
      <c r="C21" s="10">
        <v>102248.57999557161</v>
      </c>
      <c r="D21" s="7">
        <f t="shared" si="0"/>
        <v>3.9849470188212478E-2</v>
      </c>
    </row>
    <row r="22" spans="1:4" ht="16.5" thickTop="1" thickBot="1">
      <c r="A22" s="8">
        <v>18</v>
      </c>
      <c r="B22" s="9" t="s">
        <v>102</v>
      </c>
      <c r="C22" s="10">
        <v>590475.44577814965</v>
      </c>
      <c r="D22" s="7">
        <f t="shared" si="0"/>
        <v>0.23012675261042198</v>
      </c>
    </row>
    <row r="23" spans="1:4" ht="16.5" thickTop="1" thickBot="1">
      <c r="A23" s="11"/>
      <c r="B23" s="12" t="s">
        <v>103</v>
      </c>
      <c r="C23" s="13">
        <f>SUM(C5:C22)</f>
        <v>2565870.4999751002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737301.08831498353</v>
      </c>
      <c r="D5" s="7">
        <f>C5/C$23</f>
        <v>3.4649827304083246E-2</v>
      </c>
    </row>
    <row r="6" spans="1:4" ht="16.5" thickTop="1" thickBot="1">
      <c r="A6" s="8">
        <v>2</v>
      </c>
      <c r="B6" s="9" t="s">
        <v>86</v>
      </c>
      <c r="C6" s="10">
        <v>318650.91607471672</v>
      </c>
      <c r="D6" s="7">
        <f t="shared" ref="D6:D23" si="0">C6/C$23</f>
        <v>1.4975156536809467E-2</v>
      </c>
    </row>
    <row r="7" spans="1:4" ht="16.5" thickTop="1" thickBot="1">
      <c r="A7" s="8">
        <v>3</v>
      </c>
      <c r="B7" s="9" t="s">
        <v>87</v>
      </c>
      <c r="C7" s="10">
        <v>533994.16411672928</v>
      </c>
      <c r="D7" s="7">
        <f t="shared" si="0"/>
        <v>2.5095318400138244E-2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8665.8645465853697</v>
      </c>
      <c r="D9" s="7">
        <f t="shared" si="0"/>
        <v>4.0725656687418539E-4</v>
      </c>
    </row>
    <row r="10" spans="1:4" ht="16.5" thickTop="1" thickBot="1">
      <c r="A10" s="8">
        <v>6</v>
      </c>
      <c r="B10" s="9" t="s">
        <v>90</v>
      </c>
      <c r="C10" s="10">
        <v>824879.17804323044</v>
      </c>
      <c r="D10" s="7">
        <f t="shared" si="0"/>
        <v>3.876560270818636E-2</v>
      </c>
    </row>
    <row r="11" spans="1:4" ht="16.5" thickTop="1" thickBot="1">
      <c r="A11" s="8">
        <v>7</v>
      </c>
      <c r="B11" s="9" t="s">
        <v>91</v>
      </c>
      <c r="C11" s="10">
        <v>665046.32993985654</v>
      </c>
      <c r="D11" s="7">
        <f t="shared" si="0"/>
        <v>3.1254179394057599E-2</v>
      </c>
    </row>
    <row r="12" spans="1:4" ht="16.5" thickTop="1" thickBot="1">
      <c r="A12" s="8">
        <v>8</v>
      </c>
      <c r="B12" s="9" t="s">
        <v>92</v>
      </c>
      <c r="C12" s="10">
        <v>70316.249940829555</v>
      </c>
      <c r="D12" s="7">
        <f t="shared" si="0"/>
        <v>3.3045467526553007E-3</v>
      </c>
    </row>
    <row r="13" spans="1:4" ht="16.5" thickTop="1" thickBot="1">
      <c r="A13" s="8">
        <v>9</v>
      </c>
      <c r="B13" s="9" t="s">
        <v>93</v>
      </c>
      <c r="C13" s="10">
        <v>77324.593620406566</v>
      </c>
      <c r="D13" s="7">
        <f t="shared" si="0"/>
        <v>3.6339073110941669E-3</v>
      </c>
    </row>
    <row r="14" spans="1:4" ht="16.5" thickTop="1" thickBot="1">
      <c r="A14" s="8">
        <v>10</v>
      </c>
      <c r="B14" s="9" t="s">
        <v>94</v>
      </c>
      <c r="C14" s="10">
        <v>1020139.3387391485</v>
      </c>
      <c r="D14" s="7">
        <f t="shared" si="0"/>
        <v>4.7941950003350942E-2</v>
      </c>
    </row>
    <row r="15" spans="1:4" ht="16.5" thickTop="1" thickBot="1">
      <c r="A15" s="8">
        <v>11</v>
      </c>
      <c r="B15" s="9" t="s">
        <v>95</v>
      </c>
      <c r="C15" s="10">
        <v>1830.6710967062847</v>
      </c>
      <c r="D15" s="7">
        <f t="shared" si="0"/>
        <v>8.6033288647948365E-5</v>
      </c>
    </row>
    <row r="16" spans="1:4" ht="16.5" thickTop="1" thickBot="1">
      <c r="A16" s="8">
        <v>12</v>
      </c>
      <c r="B16" s="9" t="s">
        <v>96</v>
      </c>
      <c r="C16" s="10">
        <v>364500.58942541276</v>
      </c>
      <c r="D16" s="7">
        <f t="shared" si="0"/>
        <v>1.7129884488155635E-2</v>
      </c>
    </row>
    <row r="17" spans="1:4" ht="16.5" thickTop="1" thickBot="1">
      <c r="A17" s="8">
        <v>13</v>
      </c>
      <c r="B17" s="9" t="s">
        <v>97</v>
      </c>
      <c r="C17" s="10">
        <v>552034.78439838905</v>
      </c>
      <c r="D17" s="7">
        <f t="shared" si="0"/>
        <v>2.5943146223974305E-2</v>
      </c>
    </row>
    <row r="18" spans="1:4" ht="16.5" thickTop="1" thickBot="1">
      <c r="A18" s="8">
        <v>14</v>
      </c>
      <c r="B18" s="9" t="s">
        <v>98</v>
      </c>
      <c r="C18" s="10">
        <v>2636085.3846758595</v>
      </c>
      <c r="D18" s="7">
        <f t="shared" si="0"/>
        <v>0.12388412927286353</v>
      </c>
    </row>
    <row r="19" spans="1:4" ht="16.5" thickTop="1" thickBot="1">
      <c r="A19" s="8">
        <v>15</v>
      </c>
      <c r="B19" s="9" t="s">
        <v>99</v>
      </c>
      <c r="C19" s="10">
        <v>128000.03092598934</v>
      </c>
      <c r="D19" s="7">
        <f t="shared" si="0"/>
        <v>6.0154244131646883E-3</v>
      </c>
    </row>
    <row r="20" spans="1:4" ht="16.5" thickTop="1" thickBot="1">
      <c r="A20" s="8">
        <v>16</v>
      </c>
      <c r="B20" s="9" t="s">
        <v>100</v>
      </c>
      <c r="C20" s="10">
        <v>1157286.783096377</v>
      </c>
      <c r="D20" s="7">
        <f t="shared" si="0"/>
        <v>5.4387261610085162E-2</v>
      </c>
    </row>
    <row r="21" spans="1:4" ht="16.5" thickTop="1" thickBot="1">
      <c r="A21" s="8">
        <v>17</v>
      </c>
      <c r="B21" s="9" t="s">
        <v>101</v>
      </c>
      <c r="C21" s="10">
        <v>10522108.458356254</v>
      </c>
      <c r="D21" s="7">
        <f t="shared" si="0"/>
        <v>0.49449166254467958</v>
      </c>
    </row>
    <row r="22" spans="1:4" ht="16.5" thickTop="1" thickBot="1">
      <c r="A22" s="8">
        <v>18</v>
      </c>
      <c r="B22" s="9" t="s">
        <v>102</v>
      </c>
      <c r="C22" s="10">
        <v>1660472.3149096677</v>
      </c>
      <c r="D22" s="7">
        <f t="shared" si="0"/>
        <v>7.8034713181179619E-2</v>
      </c>
    </row>
    <row r="23" spans="1:4" ht="16.5" thickTop="1" thickBot="1">
      <c r="A23" s="11"/>
      <c r="B23" s="12" t="s">
        <v>103</v>
      </c>
      <c r="C23" s="13">
        <f>SUM(C5:C22)</f>
        <v>21278636.740221143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44337.940567419821</v>
      </c>
      <c r="D5" s="7">
        <f>C5/C$23</f>
        <v>1.4851128841668119E-2</v>
      </c>
    </row>
    <row r="6" spans="1:4" ht="16.5" thickTop="1" thickBot="1">
      <c r="A6" s="8">
        <v>2</v>
      </c>
      <c r="B6" s="9" t="s">
        <v>86</v>
      </c>
      <c r="C6" s="10">
        <v>4746.6035265949704</v>
      </c>
      <c r="D6" s="7">
        <f t="shared" ref="D6:D23" si="0">C6/C$23</f>
        <v>1.5898893731112324E-3</v>
      </c>
    </row>
    <row r="7" spans="1:4" ht="16.5" thickTop="1" thickBot="1">
      <c r="A7" s="8">
        <v>3</v>
      </c>
      <c r="B7" s="9" t="s">
        <v>87</v>
      </c>
      <c r="C7" s="10">
        <v>52747.456856143319</v>
      </c>
      <c r="D7" s="7">
        <f t="shared" si="0"/>
        <v>1.7667922050861762E-2</v>
      </c>
    </row>
    <row r="8" spans="1:4" ht="16.5" thickTop="1" thickBot="1">
      <c r="A8" s="8">
        <v>4</v>
      </c>
      <c r="B8" s="9" t="s">
        <v>88</v>
      </c>
      <c r="C8" s="10">
        <v>812.53543506423944</v>
      </c>
      <c r="D8" s="7">
        <f t="shared" si="0"/>
        <v>2.7216122986611923E-4</v>
      </c>
    </row>
    <row r="9" spans="1:4" ht="16.5" thickTop="1" thickBot="1">
      <c r="A9" s="8">
        <v>5</v>
      </c>
      <c r="B9" s="9" t="s">
        <v>89</v>
      </c>
      <c r="C9" s="10">
        <v>57015.620774588999</v>
      </c>
      <c r="D9" s="7">
        <f t="shared" si="0"/>
        <v>1.9097556613473215E-2</v>
      </c>
    </row>
    <row r="10" spans="1:4" ht="16.5" thickTop="1" thickBot="1">
      <c r="A10" s="8">
        <v>6</v>
      </c>
      <c r="B10" s="9" t="s">
        <v>90</v>
      </c>
      <c r="C10" s="10">
        <v>17059.59465898879</v>
      </c>
      <c r="D10" s="7">
        <f t="shared" si="0"/>
        <v>5.71416342358139E-3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791.20651530542818</v>
      </c>
      <c r="D12" s="7">
        <f t="shared" si="0"/>
        <v>2.650170429386717E-4</v>
      </c>
    </row>
    <row r="13" spans="1:4" ht="16.5" thickTop="1" thickBot="1">
      <c r="A13" s="8">
        <v>9</v>
      </c>
      <c r="B13" s="9" t="s">
        <v>93</v>
      </c>
      <c r="C13" s="10">
        <v>3889.2534855793542</v>
      </c>
      <c r="D13" s="7">
        <f t="shared" si="0"/>
        <v>1.3027173538747664E-3</v>
      </c>
    </row>
    <row r="14" spans="1:4" ht="16.5" thickTop="1" thickBot="1">
      <c r="A14" s="8">
        <v>10</v>
      </c>
      <c r="B14" s="9" t="s">
        <v>94</v>
      </c>
      <c r="C14" s="10">
        <v>473321.06466411683</v>
      </c>
      <c r="D14" s="7">
        <f t="shared" si="0"/>
        <v>0.15854033869961923</v>
      </c>
    </row>
    <row r="15" spans="1:4" ht="16.5" thickTop="1" thickBot="1">
      <c r="A15" s="8">
        <v>11</v>
      </c>
      <c r="B15" s="9" t="s">
        <v>95</v>
      </c>
      <c r="C15" s="10">
        <v>158622.73060102717</v>
      </c>
      <c r="D15" s="7">
        <f t="shared" si="0"/>
        <v>5.3131168909186767E-2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1093120.3904480354</v>
      </c>
      <c r="D17" s="7">
        <f t="shared" si="0"/>
        <v>0.36614401910059335</v>
      </c>
    </row>
    <row r="18" spans="1:4" ht="16.5" thickTop="1" thickBot="1">
      <c r="A18" s="8">
        <v>14</v>
      </c>
      <c r="B18" s="9" t="s">
        <v>98</v>
      </c>
      <c r="C18" s="10">
        <v>156412.54318520572</v>
      </c>
      <c r="D18" s="7">
        <f t="shared" si="0"/>
        <v>5.2390859872354388E-2</v>
      </c>
    </row>
    <row r="19" spans="1:4" ht="16.5" thickTop="1" thickBot="1">
      <c r="A19" s="8">
        <v>15</v>
      </c>
      <c r="B19" s="9" t="s">
        <v>99</v>
      </c>
      <c r="C19" s="10">
        <v>2705.8485314191989</v>
      </c>
      <c r="D19" s="7">
        <f t="shared" si="0"/>
        <v>9.0633224393993296E-4</v>
      </c>
    </row>
    <row r="20" spans="1:4" ht="16.5" thickTop="1" thickBot="1">
      <c r="A20" s="8">
        <v>16</v>
      </c>
      <c r="B20" s="9" t="s">
        <v>100</v>
      </c>
      <c r="C20" s="10">
        <v>321386.60815702996</v>
      </c>
      <c r="D20" s="7">
        <f t="shared" si="0"/>
        <v>0.10764942766047181</v>
      </c>
    </row>
    <row r="21" spans="1:4" ht="16.5" thickTop="1" thickBot="1">
      <c r="A21" s="8">
        <v>17</v>
      </c>
      <c r="B21" s="9" t="s">
        <v>101</v>
      </c>
      <c r="C21" s="10">
        <v>133046.91673329062</v>
      </c>
      <c r="D21" s="7">
        <f t="shared" si="0"/>
        <v>4.4564471806900013E-2</v>
      </c>
    </row>
    <row r="22" spans="1:4" ht="16.5" thickTop="1" thickBot="1">
      <c r="A22" s="8">
        <v>18</v>
      </c>
      <c r="B22" s="9" t="s">
        <v>102</v>
      </c>
      <c r="C22" s="10">
        <v>465476.64333962026</v>
      </c>
      <c r="D22" s="7">
        <f t="shared" si="0"/>
        <v>0.15591282577755916</v>
      </c>
    </row>
    <row r="23" spans="1:4" ht="16.5" thickTop="1" thickBot="1">
      <c r="A23" s="11"/>
      <c r="B23" s="12" t="s">
        <v>103</v>
      </c>
      <c r="C23" s="13">
        <f>SUM(C5:C22)</f>
        <v>2985492.9574794304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2061987.2071302964</v>
      </c>
      <c r="D5" s="14">
        <f>C5/C$23</f>
        <v>2.6881804751375745E-2</v>
      </c>
    </row>
    <row r="6" spans="1:4" ht="16.5" thickTop="1" thickBot="1">
      <c r="A6" s="8">
        <v>2</v>
      </c>
      <c r="B6" s="9" t="s">
        <v>86</v>
      </c>
      <c r="C6" s="10">
        <v>2069621.6754612743</v>
      </c>
      <c r="D6" s="14">
        <f t="shared" ref="D6:D23" si="0">C6/C$23</f>
        <v>2.6981334121075149E-2</v>
      </c>
    </row>
    <row r="7" spans="1:4" ht="16.5" thickTop="1" thickBot="1">
      <c r="A7" s="8">
        <v>3</v>
      </c>
      <c r="B7" s="9" t="s">
        <v>87</v>
      </c>
      <c r="C7" s="10">
        <v>2021752.5186501686</v>
      </c>
      <c r="D7" s="14">
        <f t="shared" si="0"/>
        <v>2.6357271409842325E-2</v>
      </c>
    </row>
    <row r="8" spans="1:4" ht="16.5" thickTop="1" thickBot="1">
      <c r="A8" s="8">
        <v>4</v>
      </c>
      <c r="B8" s="9" t="s">
        <v>88</v>
      </c>
      <c r="C8" s="10">
        <v>254039.77577431404</v>
      </c>
      <c r="D8" s="14">
        <f t="shared" si="0"/>
        <v>3.3118768282527269E-3</v>
      </c>
    </row>
    <row r="9" spans="1:4" ht="16.5" thickTop="1" thickBot="1">
      <c r="A9" s="8">
        <v>5</v>
      </c>
      <c r="B9" s="9" t="s">
        <v>89</v>
      </c>
      <c r="C9" s="10">
        <v>316729.80883353902</v>
      </c>
      <c r="D9" s="14">
        <f t="shared" si="0"/>
        <v>4.1291569853399903E-3</v>
      </c>
    </row>
    <row r="10" spans="1:4" ht="16.5" thickTop="1" thickBot="1">
      <c r="A10" s="8">
        <v>6</v>
      </c>
      <c r="B10" s="9" t="s">
        <v>90</v>
      </c>
      <c r="C10" s="10">
        <v>2370941.7577822264</v>
      </c>
      <c r="D10" s="14">
        <f t="shared" si="0"/>
        <v>3.0909596911751359E-2</v>
      </c>
    </row>
    <row r="11" spans="1:4" ht="16.5" thickTop="1" thickBot="1">
      <c r="A11" s="8">
        <v>7</v>
      </c>
      <c r="B11" s="9" t="s">
        <v>91</v>
      </c>
      <c r="C11" s="10">
        <v>2950235.3635594416</v>
      </c>
      <c r="D11" s="14">
        <f t="shared" si="0"/>
        <v>3.8461757056282998E-2</v>
      </c>
    </row>
    <row r="12" spans="1:4" ht="16.5" thickTop="1" thickBot="1">
      <c r="A12" s="8">
        <v>8</v>
      </c>
      <c r="B12" s="9" t="s">
        <v>92</v>
      </c>
      <c r="C12" s="10">
        <v>237594.22247687494</v>
      </c>
      <c r="D12" s="14">
        <f t="shared" si="0"/>
        <v>3.0974787217846658E-3</v>
      </c>
    </row>
    <row r="13" spans="1:4" ht="16.5" thickTop="1" thickBot="1">
      <c r="A13" s="8">
        <v>9</v>
      </c>
      <c r="B13" s="9" t="s">
        <v>93</v>
      </c>
      <c r="C13" s="10">
        <v>775683.49454304355</v>
      </c>
      <c r="D13" s="14">
        <f t="shared" si="0"/>
        <v>1.01124644115473E-2</v>
      </c>
    </row>
    <row r="14" spans="1:4" ht="16.5" thickTop="1" thickBot="1">
      <c r="A14" s="8">
        <v>10</v>
      </c>
      <c r="B14" s="9" t="s">
        <v>94</v>
      </c>
      <c r="C14" s="10">
        <v>16523734.927581262</v>
      </c>
      <c r="D14" s="14">
        <f t="shared" si="0"/>
        <v>0.21541734815363442</v>
      </c>
    </row>
    <row r="15" spans="1:4" ht="16.5" thickTop="1" thickBot="1">
      <c r="A15" s="8">
        <v>11</v>
      </c>
      <c r="B15" s="9" t="s">
        <v>95</v>
      </c>
      <c r="C15" s="10">
        <v>82612.732720045693</v>
      </c>
      <c r="D15" s="14">
        <f t="shared" si="0"/>
        <v>1.077009276914262E-3</v>
      </c>
    </row>
    <row r="16" spans="1:4" ht="16.5" thickTop="1" thickBot="1">
      <c r="A16" s="8">
        <v>12</v>
      </c>
      <c r="B16" s="9" t="s">
        <v>96</v>
      </c>
      <c r="C16" s="10">
        <v>3970115.8750239997</v>
      </c>
      <c r="D16" s="14">
        <f t="shared" si="0"/>
        <v>5.1757779788198552E-2</v>
      </c>
    </row>
    <row r="17" spans="1:4" ht="16.5" thickTop="1" thickBot="1">
      <c r="A17" s="8">
        <v>13</v>
      </c>
      <c r="B17" s="9" t="s">
        <v>97</v>
      </c>
      <c r="C17" s="10">
        <v>1663490.3769436048</v>
      </c>
      <c r="D17" s="14">
        <f t="shared" si="0"/>
        <v>2.1686663895953421E-2</v>
      </c>
    </row>
    <row r="18" spans="1:4" ht="16.5" thickTop="1" thickBot="1">
      <c r="A18" s="8">
        <v>14</v>
      </c>
      <c r="B18" s="9" t="s">
        <v>98</v>
      </c>
      <c r="C18" s="10">
        <v>8852757.3115354721</v>
      </c>
      <c r="D18" s="14">
        <f t="shared" si="0"/>
        <v>0.11541201261437936</v>
      </c>
    </row>
    <row r="19" spans="1:4" ht="16.5" thickTop="1" thickBot="1">
      <c r="A19" s="8">
        <v>15</v>
      </c>
      <c r="B19" s="9" t="s">
        <v>99</v>
      </c>
      <c r="C19" s="10">
        <v>866856.85561781516</v>
      </c>
      <c r="D19" s="14">
        <f t="shared" si="0"/>
        <v>1.1301077261551183E-2</v>
      </c>
    </row>
    <row r="20" spans="1:4" ht="16.5" thickTop="1" thickBot="1">
      <c r="A20" s="8">
        <v>16</v>
      </c>
      <c r="B20" s="9" t="s">
        <v>100</v>
      </c>
      <c r="C20" s="10">
        <v>2936264.9905110179</v>
      </c>
      <c r="D20" s="14">
        <f t="shared" si="0"/>
        <v>3.8279627487635352E-2</v>
      </c>
    </row>
    <row r="21" spans="1:4" ht="16.5" thickTop="1" thickBot="1">
      <c r="A21" s="8">
        <v>17</v>
      </c>
      <c r="B21" s="9" t="s">
        <v>101</v>
      </c>
      <c r="C21" s="10">
        <v>19702164.150121514</v>
      </c>
      <c r="D21" s="14">
        <f t="shared" si="0"/>
        <v>0.25685403286289848</v>
      </c>
    </row>
    <row r="22" spans="1:4" ht="16.5" thickTop="1" thickBot="1">
      <c r="A22" s="8">
        <v>18</v>
      </c>
      <c r="B22" s="9" t="s">
        <v>102</v>
      </c>
      <c r="C22" s="10">
        <v>9049100.4543380607</v>
      </c>
      <c r="D22" s="14">
        <f t="shared" si="0"/>
        <v>0.11797170746158273</v>
      </c>
    </row>
    <row r="23" spans="1:4" ht="16.5" thickTop="1" thickBot="1">
      <c r="A23" s="11"/>
      <c r="B23" s="12" t="s">
        <v>103</v>
      </c>
      <c r="C23" s="13">
        <f>SUM(C5:C22)</f>
        <v>76705683.49860397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37989.829738641871</v>
      </c>
      <c r="D5" s="7">
        <f>C5/C$23</f>
        <v>5.3368580699695873E-3</v>
      </c>
    </row>
    <row r="6" spans="1:4" ht="16.5" thickTop="1" thickBot="1">
      <c r="A6" s="8">
        <v>2</v>
      </c>
      <c r="B6" s="9" t="s">
        <v>86</v>
      </c>
      <c r="C6" s="10">
        <v>9606.4626588773535</v>
      </c>
      <c r="D6" s="7">
        <f t="shared" ref="D6:D23" si="0">C6/C$23</f>
        <v>1.3495277056412504E-3</v>
      </c>
    </row>
    <row r="7" spans="1:4" ht="16.5" thickTop="1" thickBot="1">
      <c r="A7" s="8">
        <v>3</v>
      </c>
      <c r="B7" s="9" t="s">
        <v>87</v>
      </c>
      <c r="C7" s="10">
        <v>261237.8399950905</v>
      </c>
      <c r="D7" s="7">
        <f t="shared" si="0"/>
        <v>3.6699013503108807E-2</v>
      </c>
    </row>
    <row r="8" spans="1:4" ht="16.5" thickTop="1" thickBot="1">
      <c r="A8" s="8">
        <v>4</v>
      </c>
      <c r="B8" s="9" t="s">
        <v>88</v>
      </c>
      <c r="C8" s="10">
        <v>55400.411300527718</v>
      </c>
      <c r="D8" s="7">
        <f t="shared" si="0"/>
        <v>7.7827180106605455E-3</v>
      </c>
    </row>
    <row r="9" spans="1:4" ht="16.5" thickTop="1" thickBot="1">
      <c r="A9" s="8">
        <v>5</v>
      </c>
      <c r="B9" s="9" t="s">
        <v>89</v>
      </c>
      <c r="C9" s="10">
        <v>45223.988639521267</v>
      </c>
      <c r="D9" s="7">
        <f t="shared" si="0"/>
        <v>6.3531216219572979E-3</v>
      </c>
    </row>
    <row r="10" spans="1:4" ht="16.5" thickTop="1" thickBot="1">
      <c r="A10" s="8">
        <v>6</v>
      </c>
      <c r="B10" s="9" t="s">
        <v>90</v>
      </c>
      <c r="C10" s="10">
        <v>20944.826102849427</v>
      </c>
      <c r="D10" s="7">
        <f t="shared" si="0"/>
        <v>2.9423549665821094E-3</v>
      </c>
    </row>
    <row r="11" spans="1:4" ht="16.5" thickTop="1" thickBot="1">
      <c r="A11" s="8">
        <v>7</v>
      </c>
      <c r="B11" s="9" t="s">
        <v>91</v>
      </c>
      <c r="C11" s="10">
        <v>266.24962544031416</v>
      </c>
      <c r="D11" s="7">
        <f t="shared" si="0"/>
        <v>3.7403075294970218E-5</v>
      </c>
    </row>
    <row r="12" spans="1:4" ht="16.5" thickTop="1" thickBot="1">
      <c r="A12" s="8">
        <v>8</v>
      </c>
      <c r="B12" s="9" t="s">
        <v>92</v>
      </c>
      <c r="C12" s="10">
        <v>3096.9051366201506</v>
      </c>
      <c r="D12" s="7">
        <f t="shared" si="0"/>
        <v>4.3505704774165127E-4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985930.97599210136</v>
      </c>
      <c r="D14" s="7">
        <f t="shared" si="0"/>
        <v>0.13850479778024258</v>
      </c>
    </row>
    <row r="15" spans="1:4" ht="16.5" thickTop="1" thickBot="1">
      <c r="A15" s="8">
        <v>11</v>
      </c>
      <c r="B15" s="9" t="s">
        <v>95</v>
      </c>
      <c r="C15" s="10">
        <v>49988.266827680629</v>
      </c>
      <c r="D15" s="7">
        <f t="shared" si="0"/>
        <v>7.0224132895163049E-3</v>
      </c>
    </row>
    <row r="16" spans="1:4" ht="16.5" thickTop="1" thickBot="1">
      <c r="A16" s="8">
        <v>12</v>
      </c>
      <c r="B16" s="9" t="s">
        <v>96</v>
      </c>
      <c r="C16" s="10">
        <v>4383.5585908545636</v>
      </c>
      <c r="D16" s="7">
        <f t="shared" si="0"/>
        <v>6.1580770963526408E-4</v>
      </c>
    </row>
    <row r="17" spans="1:4" ht="16.5" thickTop="1" thickBot="1">
      <c r="A17" s="8">
        <v>13</v>
      </c>
      <c r="B17" s="9" t="s">
        <v>97</v>
      </c>
      <c r="C17" s="10">
        <v>395688.75902979734</v>
      </c>
      <c r="D17" s="7">
        <f t="shared" si="0"/>
        <v>5.5586844198894786E-2</v>
      </c>
    </row>
    <row r="18" spans="1:4" ht="16.5" thickTop="1" thickBot="1">
      <c r="A18" s="8">
        <v>14</v>
      </c>
      <c r="B18" s="9" t="s">
        <v>98</v>
      </c>
      <c r="C18" s="10">
        <v>2609506.5945679597</v>
      </c>
      <c r="D18" s="7">
        <f t="shared" si="0"/>
        <v>0.36658670027397561</v>
      </c>
    </row>
    <row r="19" spans="1:4" ht="16.5" thickTop="1" thickBot="1">
      <c r="A19" s="8">
        <v>15</v>
      </c>
      <c r="B19" s="9" t="s">
        <v>99</v>
      </c>
      <c r="C19" s="10">
        <v>8684.3852842605993</v>
      </c>
      <c r="D19" s="7">
        <f t="shared" si="0"/>
        <v>1.2199931404243303E-3</v>
      </c>
    </row>
    <row r="20" spans="1:4" ht="16.5" thickTop="1" thickBot="1">
      <c r="A20" s="8">
        <v>16</v>
      </c>
      <c r="B20" s="9" t="s">
        <v>100</v>
      </c>
      <c r="C20" s="10">
        <v>976297.54194689321</v>
      </c>
      <c r="D20" s="7">
        <f t="shared" si="0"/>
        <v>0.13715148110103162</v>
      </c>
    </row>
    <row r="21" spans="1:4" ht="16.5" thickTop="1" thickBot="1">
      <c r="A21" s="8">
        <v>17</v>
      </c>
      <c r="B21" s="9" t="s">
        <v>101</v>
      </c>
      <c r="C21" s="10">
        <v>475243.46184404055</v>
      </c>
      <c r="D21" s="7">
        <f t="shared" si="0"/>
        <v>6.6762786829834428E-2</v>
      </c>
    </row>
    <row r="22" spans="1:4" ht="16.5" thickTop="1" thickBot="1">
      <c r="A22" s="8">
        <v>18</v>
      </c>
      <c r="B22" s="9" t="s">
        <v>102</v>
      </c>
      <c r="C22" s="10">
        <v>1178898.5602483242</v>
      </c>
      <c r="D22" s="7">
        <f t="shared" si="0"/>
        <v>0.16561312167548875</v>
      </c>
    </row>
    <row r="23" spans="1:4" ht="16.5" thickTop="1" thickBot="1">
      <c r="A23" s="11"/>
      <c r="B23" s="12" t="s">
        <v>103</v>
      </c>
      <c r="C23" s="13">
        <f>SUM(C5:C22)</f>
        <v>7118388.6175294816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1649578.5866599828</v>
      </c>
      <c r="D5" s="7">
        <f>C5/C$23</f>
        <v>1.8950165028554504E-2</v>
      </c>
    </row>
    <row r="6" spans="1:4" ht="16.5" thickTop="1" thickBot="1">
      <c r="A6" s="8">
        <v>2</v>
      </c>
      <c r="B6" s="9" t="s">
        <v>86</v>
      </c>
      <c r="C6" s="10">
        <v>844020.91362498084</v>
      </c>
      <c r="D6" s="7">
        <f t="shared" ref="D6:D23" si="0">C6/C$23</f>
        <v>9.6960131090993284E-3</v>
      </c>
    </row>
    <row r="7" spans="1:4" ht="16.5" thickTop="1" thickBot="1">
      <c r="A7" s="8">
        <v>3</v>
      </c>
      <c r="B7" s="9" t="s">
        <v>87</v>
      </c>
      <c r="C7" s="10">
        <v>999745.76835893746</v>
      </c>
      <c r="D7" s="7">
        <f t="shared" si="0"/>
        <v>1.1484961947378851E-2</v>
      </c>
    </row>
    <row r="8" spans="1:4" ht="16.5" thickTop="1" thickBot="1">
      <c r="A8" s="8">
        <v>4</v>
      </c>
      <c r="B8" s="9" t="s">
        <v>88</v>
      </c>
      <c r="C8" s="10">
        <v>350254.97131437296</v>
      </c>
      <c r="D8" s="7">
        <f t="shared" si="0"/>
        <v>4.0236879662206206E-3</v>
      </c>
    </row>
    <row r="9" spans="1:4" ht="16.5" thickTop="1" thickBot="1">
      <c r="A9" s="8">
        <v>5</v>
      </c>
      <c r="B9" s="9" t="s">
        <v>89</v>
      </c>
      <c r="C9" s="10">
        <v>196478.80660192898</v>
      </c>
      <c r="D9" s="7">
        <f t="shared" si="0"/>
        <v>2.2571254499967998E-3</v>
      </c>
    </row>
    <row r="10" spans="1:4" ht="16.5" thickTop="1" thickBot="1">
      <c r="A10" s="8">
        <v>6</v>
      </c>
      <c r="B10" s="9" t="s">
        <v>90</v>
      </c>
      <c r="C10" s="10">
        <v>1873502.0138669338</v>
      </c>
      <c r="D10" s="7">
        <f t="shared" si="0"/>
        <v>2.1522571056158873E-2</v>
      </c>
    </row>
    <row r="11" spans="1:4" ht="16.5" thickTop="1" thickBot="1">
      <c r="A11" s="8">
        <v>7</v>
      </c>
      <c r="B11" s="9" t="s">
        <v>91</v>
      </c>
      <c r="C11" s="10">
        <v>3235031.9379079281</v>
      </c>
      <c r="D11" s="7">
        <f t="shared" si="0"/>
        <v>3.7163666885448005E-2</v>
      </c>
    </row>
    <row r="12" spans="1:4" ht="16.5" thickTop="1" thickBot="1">
      <c r="A12" s="8">
        <v>8</v>
      </c>
      <c r="B12" s="9" t="s">
        <v>92</v>
      </c>
      <c r="C12" s="10">
        <v>168296.08551893203</v>
      </c>
      <c r="D12" s="7">
        <f t="shared" si="0"/>
        <v>1.9333656608024712E-3</v>
      </c>
    </row>
    <row r="13" spans="1:4" ht="16.5" thickTop="1" thickBot="1">
      <c r="A13" s="8">
        <v>9</v>
      </c>
      <c r="B13" s="9" t="s">
        <v>93</v>
      </c>
      <c r="C13" s="10">
        <v>70862.334838315161</v>
      </c>
      <c r="D13" s="7">
        <f t="shared" si="0"/>
        <v>8.1405817846710036E-4</v>
      </c>
    </row>
    <row r="14" spans="1:4" ht="16.5" thickTop="1" thickBot="1">
      <c r="A14" s="8">
        <v>10</v>
      </c>
      <c r="B14" s="9" t="s">
        <v>94</v>
      </c>
      <c r="C14" s="10">
        <v>1947478.073238326</v>
      </c>
      <c r="D14" s="7">
        <f t="shared" si="0"/>
        <v>2.2372399336294632E-2</v>
      </c>
    </row>
    <row r="15" spans="1:4" ht="16.5" thickTop="1" thickBot="1">
      <c r="A15" s="8">
        <v>11</v>
      </c>
      <c r="B15" s="9" t="s">
        <v>95</v>
      </c>
      <c r="C15" s="10">
        <v>71541.100900034347</v>
      </c>
      <c r="D15" s="7">
        <f t="shared" si="0"/>
        <v>8.2185576324989311E-4</v>
      </c>
    </row>
    <row r="16" spans="1:4" ht="16.5" thickTop="1" thickBot="1">
      <c r="A16" s="8">
        <v>12</v>
      </c>
      <c r="B16" s="9" t="s">
        <v>96</v>
      </c>
      <c r="C16" s="10">
        <v>24944173.68468729</v>
      </c>
      <c r="D16" s="7">
        <f t="shared" si="0"/>
        <v>0.28655573711274451</v>
      </c>
    </row>
    <row r="17" spans="1:4" ht="16.5" thickTop="1" thickBot="1">
      <c r="A17" s="8">
        <v>13</v>
      </c>
      <c r="B17" s="9" t="s">
        <v>97</v>
      </c>
      <c r="C17" s="10">
        <v>3816026.0574157448</v>
      </c>
      <c r="D17" s="7">
        <f t="shared" si="0"/>
        <v>4.3838059081327214E-2</v>
      </c>
    </row>
    <row r="18" spans="1:4" ht="16.5" thickTop="1" thickBot="1">
      <c r="A18" s="8">
        <v>14</v>
      </c>
      <c r="B18" s="9" t="s">
        <v>98</v>
      </c>
      <c r="C18" s="10">
        <v>3041524.8202155111</v>
      </c>
      <c r="D18" s="7">
        <f t="shared" si="0"/>
        <v>3.4940679848561189E-2</v>
      </c>
    </row>
    <row r="19" spans="1:4" ht="16.5" thickTop="1" thickBot="1">
      <c r="A19" s="8">
        <v>15</v>
      </c>
      <c r="B19" s="9" t="s">
        <v>99</v>
      </c>
      <c r="C19" s="10">
        <v>138826.46535525747</v>
      </c>
      <c r="D19" s="7">
        <f t="shared" si="0"/>
        <v>1.594822126140572E-3</v>
      </c>
    </row>
    <row r="20" spans="1:4" ht="16.5" thickTop="1" thickBot="1">
      <c r="A20" s="8">
        <v>16</v>
      </c>
      <c r="B20" s="9" t="s">
        <v>100</v>
      </c>
      <c r="C20" s="10">
        <v>2574451.1682576407</v>
      </c>
      <c r="D20" s="7">
        <f t="shared" si="0"/>
        <v>2.9574992601727582E-2</v>
      </c>
    </row>
    <row r="21" spans="1:4" ht="16.5" thickTop="1" thickBot="1">
      <c r="A21" s="8">
        <v>17</v>
      </c>
      <c r="B21" s="9" t="s">
        <v>101</v>
      </c>
      <c r="C21" s="10">
        <v>38406837.736506127</v>
      </c>
      <c r="D21" s="7">
        <f t="shared" si="0"/>
        <v>0.44121324028906417</v>
      </c>
    </row>
    <row r="22" spans="1:4" ht="16.5" thickTop="1" thickBot="1">
      <c r="A22" s="8">
        <v>18</v>
      </c>
      <c r="B22" s="9" t="s">
        <v>102</v>
      </c>
      <c r="C22" s="10">
        <v>2719613.3382740337</v>
      </c>
      <c r="D22" s="7">
        <f t="shared" si="0"/>
        <v>3.12425985587639E-2</v>
      </c>
    </row>
    <row r="23" spans="1:4" ht="16.5" thickTop="1" thickBot="1">
      <c r="A23" s="11"/>
      <c r="B23" s="12" t="s">
        <v>103</v>
      </c>
      <c r="C23" s="13">
        <f>SUM(C5:C22)</f>
        <v>87048243.863542259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3020.7801497516975</v>
      </c>
      <c r="D5" s="7">
        <f>C5/C$23</f>
        <v>9.78882263792432E-5</v>
      </c>
    </row>
    <row r="6" spans="1:4" ht="16.5" thickTop="1" thickBot="1">
      <c r="A6" s="8">
        <v>2</v>
      </c>
      <c r="B6" s="9" t="s">
        <v>86</v>
      </c>
      <c r="C6" s="10">
        <v>40234.387578047477</v>
      </c>
      <c r="D6" s="7">
        <f t="shared" ref="D6:D23" si="0">C6/C$23</f>
        <v>1.3037932733349885E-3</v>
      </c>
    </row>
    <row r="7" spans="1:4" ht="16.5" thickTop="1" thickBot="1">
      <c r="A7" s="8">
        <v>3</v>
      </c>
      <c r="B7" s="9" t="s">
        <v>87</v>
      </c>
      <c r="C7" s="10">
        <v>328231.45077786723</v>
      </c>
      <c r="D7" s="7">
        <f t="shared" si="0"/>
        <v>1.0636323388569775E-2</v>
      </c>
    </row>
    <row r="8" spans="1:4" ht="16.5" thickTop="1" thickBot="1">
      <c r="A8" s="8">
        <v>4</v>
      </c>
      <c r="B8" s="9" t="s">
        <v>88</v>
      </c>
      <c r="C8" s="10">
        <v>66219.980620115253</v>
      </c>
      <c r="D8" s="7">
        <f t="shared" si="0"/>
        <v>2.1458550878996475E-3</v>
      </c>
    </row>
    <row r="9" spans="1:4" ht="16.5" thickTop="1" thickBot="1">
      <c r="A9" s="8">
        <v>5</v>
      </c>
      <c r="B9" s="9" t="s">
        <v>89</v>
      </c>
      <c r="C9" s="10">
        <v>12375.148709938499</v>
      </c>
      <c r="D9" s="7">
        <f t="shared" si="0"/>
        <v>4.0101606152795745E-4</v>
      </c>
    </row>
    <row r="10" spans="1:4" ht="16.5" thickTop="1" thickBot="1">
      <c r="A10" s="8">
        <v>6</v>
      </c>
      <c r="B10" s="9" t="s">
        <v>90</v>
      </c>
      <c r="C10" s="10">
        <v>512856.22944625217</v>
      </c>
      <c r="D10" s="7">
        <f t="shared" si="0"/>
        <v>1.6619079906283939E-2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868.72611113692597</v>
      </c>
      <c r="D13" s="7">
        <f t="shared" si="0"/>
        <v>2.8151025236153304E-5</v>
      </c>
    </row>
    <row r="14" spans="1:4" ht="16.5" thickTop="1" thickBot="1">
      <c r="A14" s="8">
        <v>10</v>
      </c>
      <c r="B14" s="9" t="s">
        <v>94</v>
      </c>
      <c r="C14" s="10">
        <v>889939.30505390733</v>
      </c>
      <c r="D14" s="7">
        <f t="shared" si="0"/>
        <v>2.8838437700957453E-2</v>
      </c>
    </row>
    <row r="15" spans="1:4" ht="16.5" thickTop="1" thickBot="1">
      <c r="A15" s="8">
        <v>11</v>
      </c>
      <c r="B15" s="9" t="s">
        <v>95</v>
      </c>
      <c r="C15" s="10">
        <v>21076754.05664916</v>
      </c>
      <c r="D15" s="7">
        <f t="shared" si="0"/>
        <v>0.68299113810268308</v>
      </c>
    </row>
    <row r="16" spans="1:4" ht="16.5" thickTop="1" thickBot="1">
      <c r="A16" s="8">
        <v>12</v>
      </c>
      <c r="B16" s="9" t="s">
        <v>96</v>
      </c>
      <c r="C16" s="10">
        <v>2213164.8706425587</v>
      </c>
      <c r="D16" s="7">
        <f t="shared" si="0"/>
        <v>7.1717494531952253E-2</v>
      </c>
    </row>
    <row r="17" spans="1:4" ht="16.5" thickTop="1" thickBot="1">
      <c r="A17" s="8">
        <v>13</v>
      </c>
      <c r="B17" s="9" t="s">
        <v>97</v>
      </c>
      <c r="C17" s="10">
        <v>270053.00201855943</v>
      </c>
      <c r="D17" s="7">
        <f t="shared" si="0"/>
        <v>8.7510537296664487E-3</v>
      </c>
    </row>
    <row r="18" spans="1:4" ht="16.5" thickTop="1" thickBot="1">
      <c r="A18" s="8">
        <v>14</v>
      </c>
      <c r="B18" s="9" t="s">
        <v>98</v>
      </c>
      <c r="C18" s="10">
        <v>1853664.095800689</v>
      </c>
      <c r="D18" s="7">
        <f t="shared" si="0"/>
        <v>6.006789029507096E-2</v>
      </c>
    </row>
    <row r="19" spans="1:4" ht="16.5" thickTop="1" thickBot="1">
      <c r="A19" s="8">
        <v>15</v>
      </c>
      <c r="B19" s="9" t="s">
        <v>99</v>
      </c>
      <c r="C19" s="10">
        <v>50690.404048471944</v>
      </c>
      <c r="D19" s="7">
        <f t="shared" si="0"/>
        <v>1.6426199527165173E-3</v>
      </c>
    </row>
    <row r="20" spans="1:4" ht="16.5" thickTop="1" thickBot="1">
      <c r="A20" s="8">
        <v>16</v>
      </c>
      <c r="B20" s="9" t="s">
        <v>100</v>
      </c>
      <c r="C20" s="10">
        <v>783303.11501652002</v>
      </c>
      <c r="D20" s="7">
        <f t="shared" si="0"/>
        <v>2.5382897412314538E-2</v>
      </c>
    </row>
    <row r="21" spans="1:4" ht="16.5" thickTop="1" thickBot="1">
      <c r="A21" s="8">
        <v>17</v>
      </c>
      <c r="B21" s="9" t="s">
        <v>101</v>
      </c>
      <c r="C21" s="10">
        <v>1598440.330536399</v>
      </c>
      <c r="D21" s="7">
        <f t="shared" si="0"/>
        <v>5.1797377224595695E-2</v>
      </c>
    </row>
    <row r="22" spans="1:4" ht="16.5" thickTop="1" thickBot="1">
      <c r="A22" s="8">
        <v>18</v>
      </c>
      <c r="B22" s="9" t="s">
        <v>102</v>
      </c>
      <c r="C22" s="10">
        <v>1159668.0556796815</v>
      </c>
      <c r="D22" s="7">
        <f t="shared" si="0"/>
        <v>3.7578984080811187E-2</v>
      </c>
    </row>
    <row r="23" spans="1:4" ht="16.5" thickTop="1" thickBot="1">
      <c r="A23" s="11"/>
      <c r="B23" s="12" t="s">
        <v>103</v>
      </c>
      <c r="C23" s="13">
        <f>SUM(C5:C22)</f>
        <v>30859483.938839059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1020857.5586010807</v>
      </c>
      <c r="D5" s="7">
        <f>C5/C$23</f>
        <v>2.4771347035902315E-2</v>
      </c>
    </row>
    <row r="6" spans="1:4" ht="16.5" thickTop="1" thickBot="1">
      <c r="A6" s="8">
        <v>2</v>
      </c>
      <c r="B6" s="9" t="s">
        <v>86</v>
      </c>
      <c r="C6" s="10">
        <v>681594.65606523992</v>
      </c>
      <c r="D6" s="7">
        <f t="shared" ref="D6:D23" si="0">C6/C$23</f>
        <v>1.6539053485919563E-2</v>
      </c>
    </row>
    <row r="7" spans="1:4" ht="16.5" thickTop="1" thickBot="1">
      <c r="A7" s="8">
        <v>3</v>
      </c>
      <c r="B7" s="9" t="s">
        <v>87</v>
      </c>
      <c r="C7" s="10">
        <v>721184.55432221398</v>
      </c>
      <c r="D7" s="7">
        <f t="shared" si="0"/>
        <v>1.7499711611607002E-2</v>
      </c>
    </row>
    <row r="8" spans="1:4" ht="16.5" thickTop="1" thickBot="1">
      <c r="A8" s="8">
        <v>4</v>
      </c>
      <c r="B8" s="9" t="s">
        <v>88</v>
      </c>
      <c r="C8" s="10">
        <v>47094.30448234504</v>
      </c>
      <c r="D8" s="7">
        <f t="shared" si="0"/>
        <v>1.1427542950705482E-3</v>
      </c>
    </row>
    <row r="9" spans="1:4" ht="16.5" thickTop="1" thickBot="1">
      <c r="A9" s="8">
        <v>5</v>
      </c>
      <c r="B9" s="9" t="s">
        <v>89</v>
      </c>
      <c r="C9" s="10">
        <v>67059.864794769659</v>
      </c>
      <c r="D9" s="7">
        <f t="shared" si="0"/>
        <v>1.6272232781312619E-3</v>
      </c>
    </row>
    <row r="10" spans="1:4" ht="16.5" thickTop="1" thickBot="1">
      <c r="A10" s="8">
        <v>6</v>
      </c>
      <c r="B10" s="9" t="s">
        <v>90</v>
      </c>
      <c r="C10" s="10">
        <v>1664547.4592330053</v>
      </c>
      <c r="D10" s="7">
        <f t="shared" si="0"/>
        <v>4.0390632780241617E-2</v>
      </c>
    </row>
    <row r="11" spans="1:4" ht="16.5" thickTop="1" thickBot="1">
      <c r="A11" s="8">
        <v>7</v>
      </c>
      <c r="B11" s="9" t="s">
        <v>91</v>
      </c>
      <c r="C11" s="10">
        <v>210758.9995570984</v>
      </c>
      <c r="D11" s="7">
        <f t="shared" si="0"/>
        <v>5.114116337760875E-3</v>
      </c>
    </row>
    <row r="12" spans="1:4" ht="16.5" thickTop="1" thickBot="1">
      <c r="A12" s="8">
        <v>8</v>
      </c>
      <c r="B12" s="9" t="s">
        <v>92</v>
      </c>
      <c r="C12" s="10">
        <v>32469.944836029932</v>
      </c>
      <c r="D12" s="7">
        <f t="shared" si="0"/>
        <v>7.8789079337581369E-4</v>
      </c>
    </row>
    <row r="13" spans="1:4" ht="16.5" thickTop="1" thickBot="1">
      <c r="A13" s="8">
        <v>9</v>
      </c>
      <c r="B13" s="9" t="s">
        <v>93</v>
      </c>
      <c r="C13" s="10">
        <v>99410.199605543356</v>
      </c>
      <c r="D13" s="7">
        <f t="shared" si="0"/>
        <v>2.412211706314565E-3</v>
      </c>
    </row>
    <row r="14" spans="1:4" ht="16.5" thickTop="1" thickBot="1">
      <c r="A14" s="8">
        <v>10</v>
      </c>
      <c r="B14" s="9" t="s">
        <v>94</v>
      </c>
      <c r="C14" s="10">
        <v>2184381.1060041897</v>
      </c>
      <c r="D14" s="7">
        <f t="shared" si="0"/>
        <v>5.3004517603461691E-2</v>
      </c>
    </row>
    <row r="15" spans="1:4" ht="16.5" thickTop="1" thickBot="1">
      <c r="A15" s="8">
        <v>11</v>
      </c>
      <c r="B15" s="9" t="s">
        <v>95</v>
      </c>
      <c r="C15" s="10">
        <v>8318.9699227357614</v>
      </c>
      <c r="D15" s="7">
        <f t="shared" si="0"/>
        <v>2.0186174770524235E-4</v>
      </c>
    </row>
    <row r="16" spans="1:4" ht="16.5" thickTop="1" thickBot="1">
      <c r="A16" s="8">
        <v>12</v>
      </c>
      <c r="B16" s="9" t="s">
        <v>96</v>
      </c>
      <c r="C16" s="10">
        <v>5124807.1027255571</v>
      </c>
      <c r="D16" s="7">
        <f t="shared" si="0"/>
        <v>0.12435464102125468</v>
      </c>
    </row>
    <row r="17" spans="1:4" ht="16.5" thickTop="1" thickBot="1">
      <c r="A17" s="8">
        <v>13</v>
      </c>
      <c r="B17" s="9" t="s">
        <v>97</v>
      </c>
      <c r="C17" s="10">
        <v>1429193.6834942042</v>
      </c>
      <c r="D17" s="7">
        <f t="shared" si="0"/>
        <v>3.4679718455401937E-2</v>
      </c>
    </row>
    <row r="18" spans="1:4" ht="16.5" thickTop="1" thickBot="1">
      <c r="A18" s="8">
        <v>14</v>
      </c>
      <c r="B18" s="9" t="s">
        <v>98</v>
      </c>
      <c r="C18" s="10">
        <v>5285173.7153644413</v>
      </c>
      <c r="D18" s="7">
        <f t="shared" si="0"/>
        <v>0.12824597432351634</v>
      </c>
    </row>
    <row r="19" spans="1:4" ht="16.5" thickTop="1" thickBot="1">
      <c r="A19" s="8">
        <v>15</v>
      </c>
      <c r="B19" s="9" t="s">
        <v>99</v>
      </c>
      <c r="C19" s="10">
        <v>117057.22003027372</v>
      </c>
      <c r="D19" s="7">
        <f t="shared" si="0"/>
        <v>2.8404207776072162E-3</v>
      </c>
    </row>
    <row r="20" spans="1:4" ht="16.5" thickTop="1" thickBot="1">
      <c r="A20" s="8">
        <v>16</v>
      </c>
      <c r="B20" s="9" t="s">
        <v>100</v>
      </c>
      <c r="C20" s="10">
        <v>1622490.6666822771</v>
      </c>
      <c r="D20" s="7">
        <f t="shared" si="0"/>
        <v>3.9370114888481411E-2</v>
      </c>
    </row>
    <row r="21" spans="1:4" ht="16.5" thickTop="1" thickBot="1">
      <c r="A21" s="8">
        <v>17</v>
      </c>
      <c r="B21" s="9" t="s">
        <v>101</v>
      </c>
      <c r="C21" s="10">
        <v>18149004.037939746</v>
      </c>
      <c r="D21" s="7">
        <f t="shared" si="0"/>
        <v>0.44038982088340284</v>
      </c>
    </row>
    <row r="22" spans="1:4" ht="16.5" thickTop="1" thickBot="1">
      <c r="A22" s="8">
        <v>18</v>
      </c>
      <c r="B22" s="9" t="s">
        <v>102</v>
      </c>
      <c r="C22" s="10">
        <v>2745821.0512645468</v>
      </c>
      <c r="D22" s="7">
        <f t="shared" si="0"/>
        <v>6.6627988974845218E-2</v>
      </c>
    </row>
    <row r="23" spans="1:4" ht="16.5" thickTop="1" thickBot="1">
      <c r="A23" s="11"/>
      <c r="B23" s="12" t="s">
        <v>103</v>
      </c>
      <c r="C23" s="13">
        <f>SUM(C5:C22)</f>
        <v>41211225.094925292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L24" sqref="L24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90400.731936366545</v>
      </c>
      <c r="D5" s="7">
        <f>C5/C$23</f>
        <v>3.7317193609709433E-3</v>
      </c>
    </row>
    <row r="6" spans="1:4" ht="16.5" thickTop="1" thickBot="1">
      <c r="A6" s="8">
        <v>2</v>
      </c>
      <c r="B6" s="9" t="s">
        <v>86</v>
      </c>
      <c r="C6" s="10">
        <v>328785.68464812753</v>
      </c>
      <c r="D6" s="7">
        <f t="shared" ref="D6:D23" si="0">C6/C$23</f>
        <v>1.3572189945045466E-2</v>
      </c>
    </row>
    <row r="7" spans="1:4" ht="16.5" thickTop="1" thickBot="1">
      <c r="A7" s="8">
        <v>3</v>
      </c>
      <c r="B7" s="9" t="s">
        <v>87</v>
      </c>
      <c r="C7" s="10">
        <v>475541.89037107292</v>
      </c>
      <c r="D7" s="7">
        <f t="shared" si="0"/>
        <v>1.9630249017226931E-2</v>
      </c>
    </row>
    <row r="8" spans="1:4" ht="16.5" thickTop="1" thickBot="1">
      <c r="A8" s="8">
        <v>4</v>
      </c>
      <c r="B8" s="9" t="s">
        <v>88</v>
      </c>
      <c r="C8" s="10">
        <v>63841.09980015715</v>
      </c>
      <c r="D8" s="7">
        <f t="shared" si="0"/>
        <v>2.6353444606800388E-3</v>
      </c>
    </row>
    <row r="9" spans="1:4" ht="16.5" thickTop="1" thickBot="1">
      <c r="A9" s="8">
        <v>5</v>
      </c>
      <c r="B9" s="9" t="s">
        <v>89</v>
      </c>
      <c r="C9" s="10">
        <v>26993.405664821377</v>
      </c>
      <c r="D9" s="7">
        <f t="shared" si="0"/>
        <v>1.1142809618937845E-3</v>
      </c>
    </row>
    <row r="10" spans="1:4" ht="16.5" thickTop="1" thickBot="1">
      <c r="A10" s="8">
        <v>6</v>
      </c>
      <c r="B10" s="9" t="s">
        <v>90</v>
      </c>
      <c r="C10" s="10">
        <v>1061855.4260485354</v>
      </c>
      <c r="D10" s="7">
        <f t="shared" si="0"/>
        <v>4.3833123549559559E-2</v>
      </c>
    </row>
    <row r="11" spans="1:4" ht="16.5" thickTop="1" thickBot="1">
      <c r="A11" s="8">
        <v>7</v>
      </c>
      <c r="B11" s="9" t="s">
        <v>91</v>
      </c>
      <c r="C11" s="10">
        <v>593809.78528692957</v>
      </c>
      <c r="D11" s="7">
        <f t="shared" si="0"/>
        <v>2.4512317821154782E-2</v>
      </c>
    </row>
    <row r="12" spans="1:4" ht="16.5" thickTop="1" thickBot="1">
      <c r="A12" s="8">
        <v>8</v>
      </c>
      <c r="B12" s="9" t="s">
        <v>92</v>
      </c>
      <c r="C12" s="10">
        <v>13832.298612755825</v>
      </c>
      <c r="D12" s="7">
        <f t="shared" si="0"/>
        <v>5.7099378992071369E-4</v>
      </c>
    </row>
    <row r="13" spans="1:4" ht="16.5" thickTop="1" thickBot="1">
      <c r="A13" s="8">
        <v>9</v>
      </c>
      <c r="B13" s="9" t="s">
        <v>93</v>
      </c>
      <c r="C13" s="10">
        <v>67712.075135329054</v>
      </c>
      <c r="D13" s="7">
        <f t="shared" si="0"/>
        <v>2.7951373439309198E-3</v>
      </c>
    </row>
    <row r="14" spans="1:4" ht="16.5" thickTop="1" thickBot="1">
      <c r="A14" s="8">
        <v>10</v>
      </c>
      <c r="B14" s="9" t="s">
        <v>94</v>
      </c>
      <c r="C14" s="10">
        <v>1174692.669175128</v>
      </c>
      <c r="D14" s="7">
        <f t="shared" si="0"/>
        <v>4.84910164204988E-2</v>
      </c>
    </row>
    <row r="15" spans="1:4" ht="16.5" thickTop="1" thickBot="1">
      <c r="A15" s="8">
        <v>11</v>
      </c>
      <c r="B15" s="9" t="s">
        <v>95</v>
      </c>
      <c r="C15" s="10">
        <v>35468.375302117092</v>
      </c>
      <c r="D15" s="7">
        <f t="shared" si="0"/>
        <v>1.4641255660436617E-3</v>
      </c>
    </row>
    <row r="16" spans="1:4" ht="16.5" thickTop="1" thickBot="1">
      <c r="A16" s="8">
        <v>12</v>
      </c>
      <c r="B16" s="9" t="s">
        <v>96</v>
      </c>
      <c r="C16" s="10">
        <v>2837565.4889251254</v>
      </c>
      <c r="D16" s="7">
        <f t="shared" si="0"/>
        <v>0.11713398604447707</v>
      </c>
    </row>
    <row r="17" spans="1:4" ht="16.5" thickTop="1" thickBot="1">
      <c r="A17" s="8">
        <v>13</v>
      </c>
      <c r="B17" s="9" t="s">
        <v>97</v>
      </c>
      <c r="C17" s="10">
        <v>534180.81159290276</v>
      </c>
      <c r="D17" s="7">
        <f t="shared" si="0"/>
        <v>2.2050848861307659E-2</v>
      </c>
    </row>
    <row r="18" spans="1:4" ht="16.5" thickTop="1" thickBot="1">
      <c r="A18" s="8">
        <v>14</v>
      </c>
      <c r="B18" s="9" t="s">
        <v>98</v>
      </c>
      <c r="C18" s="10">
        <v>3585002.7824869906</v>
      </c>
      <c r="D18" s="7">
        <f t="shared" si="0"/>
        <v>0.14798800857008984</v>
      </c>
    </row>
    <row r="19" spans="1:4" ht="16.5" thickTop="1" thickBot="1">
      <c r="A19" s="8">
        <v>15</v>
      </c>
      <c r="B19" s="9" t="s">
        <v>99</v>
      </c>
      <c r="C19" s="10">
        <v>85023.534256500308</v>
      </c>
      <c r="D19" s="7">
        <f t="shared" si="0"/>
        <v>3.509750000105043E-3</v>
      </c>
    </row>
    <row r="20" spans="1:4" ht="16.5" thickTop="1" thickBot="1">
      <c r="A20" s="8">
        <v>16</v>
      </c>
      <c r="B20" s="9" t="s">
        <v>100</v>
      </c>
      <c r="C20" s="10">
        <v>1237196.5241014429</v>
      </c>
      <c r="D20" s="7">
        <f t="shared" si="0"/>
        <v>5.1071159750842983E-2</v>
      </c>
    </row>
    <row r="21" spans="1:4" ht="16.5" thickTop="1" thickBot="1">
      <c r="A21" s="8">
        <v>17</v>
      </c>
      <c r="B21" s="9" t="s">
        <v>101</v>
      </c>
      <c r="C21" s="10">
        <v>9867803.5339198168</v>
      </c>
      <c r="D21" s="7">
        <f t="shared" si="0"/>
        <v>0.40734043529322922</v>
      </c>
    </row>
    <row r="22" spans="1:4" ht="16.5" thickTop="1" thickBot="1">
      <c r="A22" s="8">
        <v>18</v>
      </c>
      <c r="B22" s="9" t="s">
        <v>102</v>
      </c>
      <c r="C22" s="10">
        <v>2145248.4390306715</v>
      </c>
      <c r="D22" s="7">
        <f t="shared" si="0"/>
        <v>8.8555313243022543E-2</v>
      </c>
    </row>
    <row r="23" spans="1:4" ht="16.5" thickTop="1" thickBot="1">
      <c r="A23" s="11"/>
      <c r="B23" s="12" t="s">
        <v>103</v>
      </c>
      <c r="C23" s="13">
        <f>SUM(C5:C22)</f>
        <v>24224954.556294791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139154.34292705709</v>
      </c>
      <c r="D5" s="7">
        <f>C5/C$23</f>
        <v>4.2360150118757475E-2</v>
      </c>
    </row>
    <row r="6" spans="1:4" ht="16.5" thickTop="1" thickBot="1">
      <c r="A6" s="8">
        <v>2</v>
      </c>
      <c r="B6" s="9" t="s">
        <v>86</v>
      </c>
      <c r="C6" s="10">
        <v>11626.106170655668</v>
      </c>
      <c r="D6" s="7">
        <f t="shared" ref="D6:D23" si="0">C6/C$23</f>
        <v>3.5391177330609098E-3</v>
      </c>
    </row>
    <row r="7" spans="1:4" ht="16.5" thickTop="1" thickBot="1">
      <c r="A7" s="8">
        <v>3</v>
      </c>
      <c r="B7" s="9" t="s">
        <v>87</v>
      </c>
      <c r="C7" s="10">
        <v>75344.806845016079</v>
      </c>
      <c r="D7" s="7">
        <f t="shared" si="0"/>
        <v>2.2935808265047621E-2</v>
      </c>
    </row>
    <row r="8" spans="1:4" ht="16.5" thickTop="1" thickBot="1">
      <c r="A8" s="8">
        <v>4</v>
      </c>
      <c r="B8" s="9" t="s">
        <v>88</v>
      </c>
      <c r="C8" s="10">
        <v>1723.3377909755977</v>
      </c>
      <c r="D8" s="7">
        <f t="shared" si="0"/>
        <v>5.2460344388475405E-4</v>
      </c>
    </row>
    <row r="9" spans="1:4" ht="16.5" thickTop="1" thickBot="1">
      <c r="A9" s="8">
        <v>5</v>
      </c>
      <c r="B9" s="9" t="s">
        <v>89</v>
      </c>
      <c r="C9" s="10">
        <v>48712.85348277515</v>
      </c>
      <c r="D9" s="7">
        <f t="shared" si="0"/>
        <v>1.4828741545817545E-2</v>
      </c>
    </row>
    <row r="10" spans="1:4" ht="16.5" thickTop="1" thickBot="1">
      <c r="A10" s="8">
        <v>6</v>
      </c>
      <c r="B10" s="9" t="s">
        <v>90</v>
      </c>
      <c r="C10" s="10">
        <v>95841.187341284633</v>
      </c>
      <c r="D10" s="7">
        <f t="shared" si="0"/>
        <v>2.9175137462040226E-2</v>
      </c>
    </row>
    <row r="11" spans="1:4" ht="16.5" thickTop="1" thickBot="1">
      <c r="A11" s="8">
        <v>7</v>
      </c>
      <c r="B11" s="9" t="s">
        <v>91</v>
      </c>
      <c r="C11" s="10">
        <v>73997.833531506563</v>
      </c>
      <c r="D11" s="7">
        <f t="shared" si="0"/>
        <v>2.2525774409358816E-2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430.12192956866471</v>
      </c>
      <c r="D13" s="7">
        <f t="shared" si="0"/>
        <v>1.3093396240927222E-4</v>
      </c>
    </row>
    <row r="14" spans="1:4" ht="16.5" thickTop="1" thickBot="1">
      <c r="A14" s="8">
        <v>10</v>
      </c>
      <c r="B14" s="9" t="s">
        <v>94</v>
      </c>
      <c r="C14" s="10">
        <v>345454.09184185747</v>
      </c>
      <c r="D14" s="7">
        <f t="shared" si="0"/>
        <v>0.10516011848247381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125916.24956325676</v>
      </c>
      <c r="D17" s="7">
        <f t="shared" si="0"/>
        <v>3.8330325318602615E-2</v>
      </c>
    </row>
    <row r="18" spans="1:4" ht="16.5" thickTop="1" thickBot="1">
      <c r="A18" s="8">
        <v>14</v>
      </c>
      <c r="B18" s="9" t="s">
        <v>98</v>
      </c>
      <c r="C18" s="10">
        <v>1228330.6881420033</v>
      </c>
      <c r="D18" s="7">
        <f t="shared" si="0"/>
        <v>0.37391770354193382</v>
      </c>
    </row>
    <row r="19" spans="1:4" ht="16.5" thickTop="1" thickBot="1">
      <c r="A19" s="8">
        <v>15</v>
      </c>
      <c r="B19" s="9" t="s">
        <v>99</v>
      </c>
      <c r="C19" s="10">
        <v>7548.7596766587112</v>
      </c>
      <c r="D19" s="7">
        <f t="shared" si="0"/>
        <v>2.2979275126274977E-3</v>
      </c>
    </row>
    <row r="20" spans="1:4" ht="16.5" thickTop="1" thickBot="1">
      <c r="A20" s="8">
        <v>16</v>
      </c>
      <c r="B20" s="9" t="s">
        <v>100</v>
      </c>
      <c r="C20" s="10">
        <v>545751.06171668263</v>
      </c>
      <c r="D20" s="7">
        <f t="shared" si="0"/>
        <v>0.16613277326104123</v>
      </c>
    </row>
    <row r="21" spans="1:4" ht="16.5" thickTop="1" thickBot="1">
      <c r="A21" s="8">
        <v>17</v>
      </c>
      <c r="B21" s="9" t="s">
        <v>101</v>
      </c>
      <c r="C21" s="10">
        <v>245919.71521974399</v>
      </c>
      <c r="D21" s="7">
        <f t="shared" si="0"/>
        <v>7.486073258476024E-2</v>
      </c>
    </row>
    <row r="22" spans="1:4" ht="16.5" thickTop="1" thickBot="1">
      <c r="A22" s="8">
        <v>18</v>
      </c>
      <c r="B22" s="9" t="s">
        <v>102</v>
      </c>
      <c r="C22" s="10">
        <v>339278.34765735309</v>
      </c>
      <c r="D22" s="7">
        <f t="shared" si="0"/>
        <v>0.10328015235818419</v>
      </c>
    </row>
    <row r="23" spans="1:4" ht="16.5" thickTop="1" thickBot="1">
      <c r="A23" s="11"/>
      <c r="B23" s="12" t="s">
        <v>103</v>
      </c>
      <c r="C23" s="13">
        <f>SUM(C5:C22)</f>
        <v>3285029.5038363952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1387822.5218371351</v>
      </c>
      <c r="D5" s="7">
        <f>C5/C$23</f>
        <v>4.1525091739888186E-2</v>
      </c>
    </row>
    <row r="6" spans="1:4" ht="16.5" thickTop="1" thickBot="1">
      <c r="A6" s="8">
        <v>2</v>
      </c>
      <c r="B6" s="9" t="s">
        <v>86</v>
      </c>
      <c r="C6" s="10">
        <v>499308.6179783289</v>
      </c>
      <c r="D6" s="7">
        <f t="shared" ref="D6:D23" si="0">C6/C$23</f>
        <v>1.4939832609590743E-2</v>
      </c>
    </row>
    <row r="7" spans="1:4" ht="16.5" thickTop="1" thickBot="1">
      <c r="A7" s="8">
        <v>3</v>
      </c>
      <c r="B7" s="9" t="s">
        <v>87</v>
      </c>
      <c r="C7" s="10">
        <v>423267.00884471682</v>
      </c>
      <c r="D7" s="7">
        <f t="shared" si="0"/>
        <v>1.2664588660427826E-2</v>
      </c>
    </row>
    <row r="8" spans="1:4" ht="16.5" thickTop="1" thickBot="1">
      <c r="A8" s="8">
        <v>4</v>
      </c>
      <c r="B8" s="9" t="s">
        <v>88</v>
      </c>
      <c r="C8" s="10">
        <v>11253.850442913381</v>
      </c>
      <c r="D8" s="7">
        <f t="shared" si="0"/>
        <v>3.3672689750728835E-4</v>
      </c>
    </row>
    <row r="9" spans="1:4" ht="16.5" thickTop="1" thickBot="1">
      <c r="A9" s="8">
        <v>5</v>
      </c>
      <c r="B9" s="9" t="s">
        <v>89</v>
      </c>
      <c r="C9" s="10">
        <v>487456.8036884162</v>
      </c>
      <c r="D9" s="7">
        <f t="shared" si="0"/>
        <v>1.4585214012523115E-2</v>
      </c>
    </row>
    <row r="10" spans="1:4" ht="16.5" thickTop="1" thickBot="1">
      <c r="A10" s="8">
        <v>6</v>
      </c>
      <c r="B10" s="9" t="s">
        <v>90</v>
      </c>
      <c r="C10" s="10">
        <v>1445192.8808182548</v>
      </c>
      <c r="D10" s="7">
        <f t="shared" si="0"/>
        <v>4.3241672485881358E-2</v>
      </c>
    </row>
    <row r="11" spans="1:4" ht="16.5" thickTop="1" thickBot="1">
      <c r="A11" s="8">
        <v>7</v>
      </c>
      <c r="B11" s="9" t="s">
        <v>91</v>
      </c>
      <c r="C11" s="10">
        <v>1877317.8412281286</v>
      </c>
      <c r="D11" s="7">
        <f t="shared" si="0"/>
        <v>5.6171300260160512E-2</v>
      </c>
    </row>
    <row r="12" spans="1:4" ht="16.5" thickTop="1" thickBot="1">
      <c r="A12" s="8">
        <v>8</v>
      </c>
      <c r="B12" s="9" t="s">
        <v>92</v>
      </c>
      <c r="C12" s="10">
        <v>106805.71896662853</v>
      </c>
      <c r="D12" s="7">
        <f t="shared" si="0"/>
        <v>3.1957380779229342E-3</v>
      </c>
    </row>
    <row r="13" spans="1:4" ht="16.5" thickTop="1" thickBot="1">
      <c r="A13" s="8">
        <v>9</v>
      </c>
      <c r="B13" s="9" t="s">
        <v>93</v>
      </c>
      <c r="C13" s="10">
        <v>233631.39484752758</v>
      </c>
      <c r="D13" s="7">
        <f t="shared" si="0"/>
        <v>6.9904940665749832E-3</v>
      </c>
    </row>
    <row r="14" spans="1:4" ht="16.5" thickTop="1" thickBot="1">
      <c r="A14" s="8">
        <v>10</v>
      </c>
      <c r="B14" s="9" t="s">
        <v>94</v>
      </c>
      <c r="C14" s="10">
        <v>2383965.8679381204</v>
      </c>
      <c r="D14" s="7">
        <f t="shared" si="0"/>
        <v>7.1330735604325263E-2</v>
      </c>
    </row>
    <row r="15" spans="1:4" ht="16.5" thickTop="1" thickBot="1">
      <c r="A15" s="8">
        <v>11</v>
      </c>
      <c r="B15" s="9" t="s">
        <v>95</v>
      </c>
      <c r="C15" s="10">
        <v>758974.30678024632</v>
      </c>
      <c r="D15" s="7">
        <f t="shared" si="0"/>
        <v>2.27092997997667E-2</v>
      </c>
    </row>
    <row r="16" spans="1:4" ht="16.5" thickTop="1" thickBot="1">
      <c r="A16" s="8">
        <v>12</v>
      </c>
      <c r="B16" s="9" t="s">
        <v>96</v>
      </c>
      <c r="C16" s="10">
        <v>2791881.6164418189</v>
      </c>
      <c r="D16" s="7">
        <f t="shared" si="0"/>
        <v>8.3535998606065948E-2</v>
      </c>
    </row>
    <row r="17" spans="1:4" ht="16.5" thickTop="1" thickBot="1">
      <c r="A17" s="8">
        <v>13</v>
      </c>
      <c r="B17" s="9" t="s">
        <v>97</v>
      </c>
      <c r="C17" s="10">
        <v>1283142.6497311967</v>
      </c>
      <c r="D17" s="7">
        <f t="shared" si="0"/>
        <v>3.839296120869843E-2</v>
      </c>
    </row>
    <row r="18" spans="1:4" ht="16.5" thickTop="1" thickBot="1">
      <c r="A18" s="8">
        <v>14</v>
      </c>
      <c r="B18" s="9" t="s">
        <v>98</v>
      </c>
      <c r="C18" s="10">
        <v>4714838.8549040938</v>
      </c>
      <c r="D18" s="7">
        <f t="shared" si="0"/>
        <v>0.14107287704879723</v>
      </c>
    </row>
    <row r="19" spans="1:4" ht="16.5" thickTop="1" thickBot="1">
      <c r="A19" s="8">
        <v>15</v>
      </c>
      <c r="B19" s="9" t="s">
        <v>99</v>
      </c>
      <c r="C19" s="10">
        <v>142894.94762549447</v>
      </c>
      <c r="D19" s="7">
        <f t="shared" si="0"/>
        <v>4.2755652945164662E-3</v>
      </c>
    </row>
    <row r="20" spans="1:4" ht="16.5" thickTop="1" thickBot="1">
      <c r="A20" s="8">
        <v>16</v>
      </c>
      <c r="B20" s="9" t="s">
        <v>100</v>
      </c>
      <c r="C20" s="10">
        <v>2343610.9220332946</v>
      </c>
      <c r="D20" s="7">
        <f t="shared" si="0"/>
        <v>7.0123273695840135E-2</v>
      </c>
    </row>
    <row r="21" spans="1:4" ht="16.5" thickTop="1" thickBot="1">
      <c r="A21" s="8">
        <v>17</v>
      </c>
      <c r="B21" s="9" t="s">
        <v>101</v>
      </c>
      <c r="C21" s="10">
        <v>9090059.4069948271</v>
      </c>
      <c r="D21" s="7">
        <f t="shared" si="0"/>
        <v>0.27198402162894891</v>
      </c>
    </row>
    <row r="22" spans="1:4" ht="16.5" thickTop="1" thickBot="1">
      <c r="A22" s="8">
        <v>18</v>
      </c>
      <c r="B22" s="9" t="s">
        <v>102</v>
      </c>
      <c r="C22" s="10">
        <v>3439874.1452111783</v>
      </c>
      <c r="D22" s="7">
        <f t="shared" si="0"/>
        <v>0.10292460830256396</v>
      </c>
    </row>
    <row r="23" spans="1:4" ht="16.5" thickTop="1" thickBot="1">
      <c r="A23" s="11"/>
      <c r="B23" s="12" t="s">
        <v>103</v>
      </c>
      <c r="C23" s="13">
        <f>SUM(C5:C22)</f>
        <v>33421299.35631232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172386.52772401893</v>
      </c>
      <c r="D5" s="7">
        <f>C5/C$23</f>
        <v>1.0167782743831641E-2</v>
      </c>
    </row>
    <row r="6" spans="1:4" ht="16.5" thickTop="1" thickBot="1">
      <c r="A6" s="8">
        <v>2</v>
      </c>
      <c r="B6" s="9" t="s">
        <v>86</v>
      </c>
      <c r="C6" s="10">
        <v>246358.77843627898</v>
      </c>
      <c r="D6" s="7">
        <f t="shared" ref="D6:D23" si="0">C6/C$23</f>
        <v>1.453084860660387E-2</v>
      </c>
    </row>
    <row r="7" spans="1:4" ht="16.5" thickTop="1" thickBot="1">
      <c r="A7" s="8">
        <v>3</v>
      </c>
      <c r="B7" s="9" t="s">
        <v>87</v>
      </c>
      <c r="C7" s="10">
        <v>380144.92357398412</v>
      </c>
      <c r="D7" s="7">
        <f t="shared" si="0"/>
        <v>2.2421885544668372E-2</v>
      </c>
    </row>
    <row r="8" spans="1:4" ht="16.5" thickTop="1" thickBot="1">
      <c r="A8" s="8">
        <v>4</v>
      </c>
      <c r="B8" s="9" t="s">
        <v>88</v>
      </c>
      <c r="C8" s="10">
        <v>7204.285301508201</v>
      </c>
      <c r="D8" s="7">
        <f t="shared" si="0"/>
        <v>4.2492652260846443E-4</v>
      </c>
    </row>
    <row r="9" spans="1:4" ht="16.5" thickTop="1" thickBot="1">
      <c r="A9" s="8">
        <v>5</v>
      </c>
      <c r="B9" s="9" t="s">
        <v>89</v>
      </c>
      <c r="C9" s="10">
        <v>177367.89589166475</v>
      </c>
      <c r="D9" s="7">
        <f t="shared" si="0"/>
        <v>1.0461596129160386E-2</v>
      </c>
    </row>
    <row r="10" spans="1:4" ht="16.5" thickTop="1" thickBot="1">
      <c r="A10" s="8">
        <v>6</v>
      </c>
      <c r="B10" s="9" t="s">
        <v>90</v>
      </c>
      <c r="C10" s="10">
        <v>391510.73846178781</v>
      </c>
      <c r="D10" s="7">
        <f t="shared" si="0"/>
        <v>2.3092269350245154E-2</v>
      </c>
    </row>
    <row r="11" spans="1:4" ht="16.5" thickTop="1" thickBot="1">
      <c r="A11" s="8">
        <v>7</v>
      </c>
      <c r="B11" s="9" t="s">
        <v>91</v>
      </c>
      <c r="C11" s="10">
        <v>575310.92946899461</v>
      </c>
      <c r="D11" s="7">
        <f t="shared" si="0"/>
        <v>3.3933258116072285E-2</v>
      </c>
    </row>
    <row r="12" spans="1:4" ht="16.5" thickTop="1" thickBot="1">
      <c r="A12" s="8">
        <v>8</v>
      </c>
      <c r="B12" s="9" t="s">
        <v>92</v>
      </c>
      <c r="C12" s="10">
        <v>18495.61923455408</v>
      </c>
      <c r="D12" s="7">
        <f t="shared" si="0"/>
        <v>1.0909172577027136E-3</v>
      </c>
    </row>
    <row r="13" spans="1:4" ht="16.5" thickTop="1" thickBot="1">
      <c r="A13" s="8">
        <v>9</v>
      </c>
      <c r="B13" s="9" t="s">
        <v>93</v>
      </c>
      <c r="C13" s="10">
        <v>34706.697250826481</v>
      </c>
      <c r="D13" s="7">
        <f t="shared" si="0"/>
        <v>2.0470866375781969E-3</v>
      </c>
    </row>
    <row r="14" spans="1:4" ht="16.5" thickTop="1" thickBot="1">
      <c r="A14" s="8">
        <v>10</v>
      </c>
      <c r="B14" s="9" t="s">
        <v>94</v>
      </c>
      <c r="C14" s="10">
        <v>1372154.7737946073</v>
      </c>
      <c r="D14" s="7">
        <f t="shared" si="0"/>
        <v>8.0933074150614667E-2</v>
      </c>
    </row>
    <row r="15" spans="1:4" ht="16.5" thickTop="1" thickBot="1">
      <c r="A15" s="8">
        <v>11</v>
      </c>
      <c r="B15" s="9" t="s">
        <v>95</v>
      </c>
      <c r="C15" s="10">
        <v>127510.45624301325</v>
      </c>
      <c r="D15" s="7">
        <f t="shared" si="0"/>
        <v>7.5208813227065543E-3</v>
      </c>
    </row>
    <row r="16" spans="1:4" ht="16.5" thickTop="1" thickBot="1">
      <c r="A16" s="8">
        <v>12</v>
      </c>
      <c r="B16" s="9" t="s">
        <v>96</v>
      </c>
      <c r="C16" s="10">
        <v>2243957.6846985053</v>
      </c>
      <c r="D16" s="7">
        <f t="shared" si="0"/>
        <v>0.13235416088253199</v>
      </c>
    </row>
    <row r="17" spans="1:4" ht="16.5" thickTop="1" thickBot="1">
      <c r="A17" s="8">
        <v>13</v>
      </c>
      <c r="B17" s="9" t="s">
        <v>97</v>
      </c>
      <c r="C17" s="10">
        <v>461792.72406770929</v>
      </c>
      <c r="D17" s="7">
        <f t="shared" si="0"/>
        <v>2.7237674271853446E-2</v>
      </c>
    </row>
    <row r="18" spans="1:4" ht="16.5" thickTop="1" thickBot="1">
      <c r="A18" s="8">
        <v>14</v>
      </c>
      <c r="B18" s="9" t="s">
        <v>98</v>
      </c>
      <c r="C18" s="10">
        <v>4588195.0295640836</v>
      </c>
      <c r="D18" s="7">
        <f t="shared" si="0"/>
        <v>0.27062306354718529</v>
      </c>
    </row>
    <row r="19" spans="1:4" ht="16.5" thickTop="1" thickBot="1">
      <c r="A19" s="8">
        <v>15</v>
      </c>
      <c r="B19" s="9" t="s">
        <v>99</v>
      </c>
      <c r="C19" s="10">
        <v>49646.016435105113</v>
      </c>
      <c r="D19" s="7">
        <f t="shared" si="0"/>
        <v>2.9282445436628543E-3</v>
      </c>
    </row>
    <row r="20" spans="1:4" ht="16.5" thickTop="1" thickBot="1">
      <c r="A20" s="8">
        <v>16</v>
      </c>
      <c r="B20" s="9" t="s">
        <v>100</v>
      </c>
      <c r="C20" s="10">
        <v>1472652.0397374323</v>
      </c>
      <c r="D20" s="7">
        <f t="shared" si="0"/>
        <v>8.6860650858300401E-2</v>
      </c>
    </row>
    <row r="21" spans="1:4" ht="16.5" thickTop="1" thickBot="1">
      <c r="A21" s="8">
        <v>17</v>
      </c>
      <c r="B21" s="9" t="s">
        <v>101</v>
      </c>
      <c r="C21" s="10">
        <v>3824775.7945924019</v>
      </c>
      <c r="D21" s="7">
        <f t="shared" si="0"/>
        <v>0.22559471344269691</v>
      </c>
    </row>
    <row r="22" spans="1:4" ht="16.5" thickTop="1" thickBot="1">
      <c r="A22" s="8">
        <v>18</v>
      </c>
      <c r="B22" s="9" t="s">
        <v>102</v>
      </c>
      <c r="C22" s="10">
        <v>810019.79426958226</v>
      </c>
      <c r="D22" s="7">
        <f t="shared" si="0"/>
        <v>4.7776966071976651E-2</v>
      </c>
    </row>
    <row r="23" spans="1:4" ht="16.5" thickTop="1" thickBot="1">
      <c r="A23" s="11"/>
      <c r="B23" s="12" t="s">
        <v>103</v>
      </c>
      <c r="C23" s="13">
        <f>SUM(C5:C22)</f>
        <v>16954190.708746061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144203.93945596329</v>
      </c>
      <c r="D6" s="7">
        <f t="shared" ref="D6:D23" si="0">C6/C$23</f>
        <v>1.455550107896795E-2</v>
      </c>
    </row>
    <row r="7" spans="1:4" ht="16.5" thickTop="1" thickBot="1">
      <c r="A7" s="8">
        <v>3</v>
      </c>
      <c r="B7" s="9" t="s">
        <v>87</v>
      </c>
      <c r="C7" s="10">
        <v>316991.51922856609</v>
      </c>
      <c r="D7" s="7">
        <f t="shared" si="0"/>
        <v>3.1996146690320401E-2</v>
      </c>
    </row>
    <row r="8" spans="1:4" ht="16.5" thickTop="1" thickBot="1">
      <c r="A8" s="8">
        <v>4</v>
      </c>
      <c r="B8" s="9" t="s">
        <v>88</v>
      </c>
      <c r="C8" s="10">
        <v>881.46894670326321</v>
      </c>
      <c r="D8" s="7">
        <f t="shared" si="0"/>
        <v>8.8972757978877256E-5</v>
      </c>
    </row>
    <row r="9" spans="1:4" ht="16.5" thickTop="1" thickBot="1">
      <c r="A9" s="8">
        <v>5</v>
      </c>
      <c r="B9" s="9" t="s">
        <v>89</v>
      </c>
      <c r="C9" s="10">
        <v>202824.18899983456</v>
      </c>
      <c r="D9" s="7">
        <f t="shared" si="0"/>
        <v>2.0472448346180103E-2</v>
      </c>
    </row>
    <row r="10" spans="1:4" ht="16.5" thickTop="1" thickBot="1">
      <c r="A10" s="8">
        <v>6</v>
      </c>
      <c r="B10" s="9" t="s">
        <v>90</v>
      </c>
      <c r="C10" s="10">
        <v>358837.50117006147</v>
      </c>
      <c r="D10" s="7">
        <f t="shared" si="0"/>
        <v>3.6219951099532896E-2</v>
      </c>
    </row>
    <row r="11" spans="1:4" ht="16.5" thickTop="1" thickBot="1">
      <c r="A11" s="8">
        <v>7</v>
      </c>
      <c r="B11" s="9" t="s">
        <v>91</v>
      </c>
      <c r="C11" s="10">
        <v>47184.142042452513</v>
      </c>
      <c r="D11" s="7">
        <f t="shared" si="0"/>
        <v>4.7626218326637651E-3</v>
      </c>
    </row>
    <row r="12" spans="1:4" ht="16.5" thickTop="1" thickBot="1">
      <c r="A12" s="8">
        <v>8</v>
      </c>
      <c r="B12" s="9" t="s">
        <v>92</v>
      </c>
      <c r="C12" s="10">
        <v>5742.3167653968349</v>
      </c>
      <c r="D12" s="7">
        <f t="shared" si="0"/>
        <v>5.7961175117572682E-4</v>
      </c>
    </row>
    <row r="13" spans="1:4" ht="16.5" thickTop="1" thickBot="1">
      <c r="A13" s="8">
        <v>9</v>
      </c>
      <c r="B13" s="9" t="s">
        <v>93</v>
      </c>
      <c r="C13" s="10">
        <v>8018.4188842107405</v>
      </c>
      <c r="D13" s="7">
        <f t="shared" si="0"/>
        <v>8.0935448200004077E-4</v>
      </c>
    </row>
    <row r="14" spans="1:4" ht="16.5" thickTop="1" thickBot="1">
      <c r="A14" s="8">
        <v>10</v>
      </c>
      <c r="B14" s="9" t="s">
        <v>94</v>
      </c>
      <c r="C14" s="10">
        <v>849082.22196429281</v>
      </c>
      <c r="D14" s="7">
        <f t="shared" si="0"/>
        <v>8.5703741829521091E-2</v>
      </c>
    </row>
    <row r="15" spans="1:4" ht="16.5" thickTop="1" thickBot="1">
      <c r="A15" s="8">
        <v>11</v>
      </c>
      <c r="B15" s="9" t="s">
        <v>95</v>
      </c>
      <c r="C15" s="10">
        <v>50386.208957327151</v>
      </c>
      <c r="D15" s="7">
        <f t="shared" si="0"/>
        <v>5.0858285953237986E-3</v>
      </c>
    </row>
    <row r="16" spans="1:4" ht="16.5" thickTop="1" thickBot="1">
      <c r="A16" s="8">
        <v>12</v>
      </c>
      <c r="B16" s="9" t="s">
        <v>96</v>
      </c>
      <c r="C16" s="10">
        <v>160197.69817391259</v>
      </c>
      <c r="D16" s="7">
        <f t="shared" si="0"/>
        <v>1.6169861776422788E-2</v>
      </c>
    </row>
    <row r="17" spans="1:4" ht="16.5" thickTop="1" thickBot="1">
      <c r="A17" s="8">
        <v>13</v>
      </c>
      <c r="B17" s="9" t="s">
        <v>97</v>
      </c>
      <c r="C17" s="10">
        <v>209488.52853059536</v>
      </c>
      <c r="D17" s="7">
        <f t="shared" si="0"/>
        <v>2.1145126232765994E-2</v>
      </c>
    </row>
    <row r="18" spans="1:4" ht="16.5" thickTop="1" thickBot="1">
      <c r="A18" s="8">
        <v>14</v>
      </c>
      <c r="B18" s="9" t="s">
        <v>98</v>
      </c>
      <c r="C18" s="10">
        <v>2566631.7472157781</v>
      </c>
      <c r="D18" s="7">
        <f t="shared" si="0"/>
        <v>0.25906789583457357</v>
      </c>
    </row>
    <row r="19" spans="1:4" ht="16.5" thickTop="1" thickBot="1">
      <c r="A19" s="8">
        <v>15</v>
      </c>
      <c r="B19" s="9" t="s">
        <v>99</v>
      </c>
      <c r="C19" s="10">
        <v>25388.589539620192</v>
      </c>
      <c r="D19" s="7">
        <f t="shared" si="0"/>
        <v>2.5626459570493674E-3</v>
      </c>
    </row>
    <row r="20" spans="1:4" ht="16.5" thickTop="1" thickBot="1">
      <c r="A20" s="8">
        <v>16</v>
      </c>
      <c r="B20" s="9" t="s">
        <v>100</v>
      </c>
      <c r="C20" s="10">
        <v>1889683.7765613329</v>
      </c>
      <c r="D20" s="7">
        <f t="shared" si="0"/>
        <v>0.19073885465553611</v>
      </c>
    </row>
    <row r="21" spans="1:4" ht="16.5" thickTop="1" thickBot="1">
      <c r="A21" s="8">
        <v>17</v>
      </c>
      <c r="B21" s="9" t="s">
        <v>101</v>
      </c>
      <c r="C21" s="10">
        <v>2357654.8497460312</v>
      </c>
      <c r="D21" s="7">
        <f t="shared" si="0"/>
        <v>0.23797441206377018</v>
      </c>
    </row>
    <row r="22" spans="1:4" ht="16.5" thickTop="1" thickBot="1">
      <c r="A22" s="8">
        <v>18</v>
      </c>
      <c r="B22" s="9" t="s">
        <v>102</v>
      </c>
      <c r="C22" s="10">
        <v>713980.84173319594</v>
      </c>
      <c r="D22" s="7">
        <f t="shared" si="0"/>
        <v>7.2067025016217215E-2</v>
      </c>
    </row>
    <row r="23" spans="1:4" ht="16.5" thickTop="1" thickBot="1">
      <c r="A23" s="11"/>
      <c r="B23" s="12" t="s">
        <v>103</v>
      </c>
      <c r="C23" s="13">
        <f>SUM(C5:C22)</f>
        <v>9907177.9579152763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29030.849409073835</v>
      </c>
      <c r="D5" s="7">
        <f>C5/C$23</f>
        <v>5.8175631576492396E-3</v>
      </c>
    </row>
    <row r="6" spans="1:4" ht="16.5" thickTop="1" thickBot="1">
      <c r="A6" s="8">
        <v>2</v>
      </c>
      <c r="B6" s="9" t="s">
        <v>86</v>
      </c>
      <c r="C6" s="10">
        <v>53188.281792410402</v>
      </c>
      <c r="D6" s="7">
        <f t="shared" ref="D6:D23" si="0">C6/C$23</f>
        <v>1.0658530317665416E-2</v>
      </c>
    </row>
    <row r="7" spans="1:4" ht="16.5" thickTop="1" thickBot="1">
      <c r="A7" s="8">
        <v>3</v>
      </c>
      <c r="B7" s="9" t="s">
        <v>87</v>
      </c>
      <c r="C7" s="10">
        <v>74181.269412975627</v>
      </c>
      <c r="D7" s="7">
        <f t="shared" si="0"/>
        <v>1.4865366625810596E-2</v>
      </c>
    </row>
    <row r="8" spans="1:4" ht="16.5" thickTop="1" thickBot="1">
      <c r="A8" s="8">
        <v>4</v>
      </c>
      <c r="B8" s="9" t="s">
        <v>88</v>
      </c>
      <c r="C8" s="10">
        <v>11046.521906630562</v>
      </c>
      <c r="D8" s="7">
        <f t="shared" si="0"/>
        <v>2.213639634122899E-3</v>
      </c>
    </row>
    <row r="9" spans="1:4" ht="16.5" thickTop="1" thickBot="1">
      <c r="A9" s="8">
        <v>5</v>
      </c>
      <c r="B9" s="9" t="s">
        <v>89</v>
      </c>
      <c r="C9" s="10">
        <v>23302.508257825943</v>
      </c>
      <c r="D9" s="7">
        <f t="shared" si="0"/>
        <v>4.6696468164370616E-3</v>
      </c>
    </row>
    <row r="10" spans="1:4" ht="16.5" thickTop="1" thickBot="1">
      <c r="A10" s="8">
        <v>6</v>
      </c>
      <c r="B10" s="9" t="s">
        <v>90</v>
      </c>
      <c r="C10" s="10">
        <v>175326.40840407039</v>
      </c>
      <c r="D10" s="7">
        <f t="shared" si="0"/>
        <v>3.5134089248373246E-2</v>
      </c>
    </row>
    <row r="11" spans="1:4" ht="16.5" thickTop="1" thickBot="1">
      <c r="A11" s="8">
        <v>7</v>
      </c>
      <c r="B11" s="9" t="s">
        <v>91</v>
      </c>
      <c r="C11" s="10">
        <v>25382.557712897829</v>
      </c>
      <c r="D11" s="7">
        <f t="shared" si="0"/>
        <v>5.0864730313852323E-3</v>
      </c>
    </row>
    <row r="12" spans="1:4" ht="16.5" thickTop="1" thickBot="1">
      <c r="A12" s="8">
        <v>8</v>
      </c>
      <c r="B12" s="9" t="s">
        <v>92</v>
      </c>
      <c r="C12" s="10">
        <v>987.79423824528931</v>
      </c>
      <c r="D12" s="7">
        <f t="shared" si="0"/>
        <v>1.9794651154636408E-4</v>
      </c>
    </row>
    <row r="13" spans="1:4" ht="16.5" thickTop="1" thickBot="1">
      <c r="A13" s="8">
        <v>9</v>
      </c>
      <c r="B13" s="9" t="s">
        <v>93</v>
      </c>
      <c r="C13" s="10">
        <v>13243.024845460715</v>
      </c>
      <c r="D13" s="7">
        <f t="shared" si="0"/>
        <v>2.6538022484697125E-3</v>
      </c>
    </row>
    <row r="14" spans="1:4" ht="16.5" thickTop="1" thickBot="1">
      <c r="A14" s="8">
        <v>10</v>
      </c>
      <c r="B14" s="9" t="s">
        <v>94</v>
      </c>
      <c r="C14" s="10">
        <v>611519.67491392756</v>
      </c>
      <c r="D14" s="7">
        <f t="shared" si="0"/>
        <v>0.12254392838553878</v>
      </c>
    </row>
    <row r="15" spans="1:4" ht="16.5" thickTop="1" thickBot="1">
      <c r="A15" s="8">
        <v>11</v>
      </c>
      <c r="B15" s="9" t="s">
        <v>95</v>
      </c>
      <c r="C15" s="10">
        <v>109942.57361939613</v>
      </c>
      <c r="D15" s="7">
        <f t="shared" si="0"/>
        <v>2.2031662137499377E-2</v>
      </c>
    </row>
    <row r="16" spans="1:4" ht="16.5" thickTop="1" thickBot="1">
      <c r="A16" s="8">
        <v>12</v>
      </c>
      <c r="B16" s="9" t="s">
        <v>96</v>
      </c>
      <c r="C16" s="10">
        <v>81943.655677877381</v>
      </c>
      <c r="D16" s="7">
        <f t="shared" si="0"/>
        <v>1.6420890259094999E-2</v>
      </c>
    </row>
    <row r="17" spans="1:4" ht="16.5" thickTop="1" thickBot="1">
      <c r="A17" s="8">
        <v>13</v>
      </c>
      <c r="B17" s="9" t="s">
        <v>97</v>
      </c>
      <c r="C17" s="10">
        <v>258696.76702098901</v>
      </c>
      <c r="D17" s="7">
        <f t="shared" si="0"/>
        <v>5.1840880010692314E-2</v>
      </c>
    </row>
    <row r="18" spans="1:4" ht="16.5" thickTop="1" thickBot="1">
      <c r="A18" s="8">
        <v>14</v>
      </c>
      <c r="B18" s="9" t="s">
        <v>98</v>
      </c>
      <c r="C18" s="10">
        <v>1571020.1741409258</v>
      </c>
      <c r="D18" s="7">
        <f t="shared" si="0"/>
        <v>0.31482058813440411</v>
      </c>
    </row>
    <row r="19" spans="1:4" ht="16.5" thickTop="1" thickBot="1">
      <c r="A19" s="8">
        <v>15</v>
      </c>
      <c r="B19" s="9" t="s">
        <v>99</v>
      </c>
      <c r="C19" s="10">
        <v>63784.50054594886</v>
      </c>
      <c r="D19" s="7">
        <f t="shared" si="0"/>
        <v>1.2781932597851882E-2</v>
      </c>
    </row>
    <row r="20" spans="1:4" ht="16.5" thickTop="1" thickBot="1">
      <c r="A20" s="8">
        <v>16</v>
      </c>
      <c r="B20" s="9" t="s">
        <v>100</v>
      </c>
      <c r="C20" s="10">
        <v>868034.16273662751</v>
      </c>
      <c r="D20" s="7">
        <f t="shared" si="0"/>
        <v>0.17394749611215776</v>
      </c>
    </row>
    <row r="21" spans="1:4" ht="16.5" thickTop="1" thickBot="1">
      <c r="A21" s="8">
        <v>17</v>
      </c>
      <c r="B21" s="9" t="s">
        <v>101</v>
      </c>
      <c r="C21" s="10">
        <v>305897.35267282068</v>
      </c>
      <c r="D21" s="7">
        <f t="shared" si="0"/>
        <v>6.1299521204350844E-2</v>
      </c>
    </row>
    <row r="22" spans="1:4" ht="16.5" thickTop="1" thickBot="1">
      <c r="A22" s="8">
        <v>18</v>
      </c>
      <c r="B22" s="9" t="s">
        <v>102</v>
      </c>
      <c r="C22" s="10">
        <v>713679.78505133418</v>
      </c>
      <c r="D22" s="7">
        <f t="shared" si="0"/>
        <v>0.14301604356695008</v>
      </c>
    </row>
    <row r="23" spans="1:4" ht="16.5" thickTop="1" thickBot="1">
      <c r="A23" s="11"/>
      <c r="B23" s="12" t="s">
        <v>103</v>
      </c>
      <c r="C23" s="13">
        <f>SUM(C5:C22)</f>
        <v>4990207.8623594381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96406.61686419847</v>
      </c>
      <c r="D5" s="7">
        <f>C5/C$23</f>
        <v>1.2959914059553015E-2</v>
      </c>
    </row>
    <row r="6" spans="1:4" ht="16.5" thickTop="1" thickBot="1">
      <c r="A6" s="8">
        <v>2</v>
      </c>
      <c r="B6" s="9" t="s">
        <v>86</v>
      </c>
      <c r="C6" s="10">
        <v>13060.147709989164</v>
      </c>
      <c r="D6" s="7">
        <f t="shared" ref="D6:D23" si="0">C6/C$23</f>
        <v>1.7556719386279324E-3</v>
      </c>
    </row>
    <row r="7" spans="1:4" ht="16.5" thickTop="1" thickBot="1">
      <c r="A7" s="8">
        <v>3</v>
      </c>
      <c r="B7" s="9" t="s">
        <v>87</v>
      </c>
      <c r="C7" s="10">
        <v>191566.00937243941</v>
      </c>
      <c r="D7" s="7">
        <f t="shared" si="0"/>
        <v>2.5752164104000511E-2</v>
      </c>
    </row>
    <row r="8" spans="1:4" ht="16.5" thickTop="1" thickBot="1">
      <c r="A8" s="8">
        <v>4</v>
      </c>
      <c r="B8" s="9" t="s">
        <v>88</v>
      </c>
      <c r="C8" s="10">
        <v>28029.069834248116</v>
      </c>
      <c r="D8" s="7">
        <f t="shared" si="0"/>
        <v>3.7679398783670359E-3</v>
      </c>
    </row>
    <row r="9" spans="1:4" ht="16.5" thickTop="1" thickBot="1">
      <c r="A9" s="8">
        <v>5</v>
      </c>
      <c r="B9" s="9" t="s">
        <v>89</v>
      </c>
      <c r="C9" s="10">
        <v>433612.88571374764</v>
      </c>
      <c r="D9" s="7">
        <f t="shared" si="0"/>
        <v>5.8290456783489097E-2</v>
      </c>
    </row>
    <row r="10" spans="1:4" ht="16.5" thickTop="1" thickBot="1">
      <c r="A10" s="8">
        <v>6</v>
      </c>
      <c r="B10" s="9" t="s">
        <v>90</v>
      </c>
      <c r="C10" s="10">
        <v>199603.03946255069</v>
      </c>
      <c r="D10" s="7">
        <f t="shared" si="0"/>
        <v>2.6832579770993636E-2</v>
      </c>
    </row>
    <row r="11" spans="1:4" ht="16.5" thickTop="1" thickBot="1">
      <c r="A11" s="8">
        <v>7</v>
      </c>
      <c r="B11" s="9" t="s">
        <v>91</v>
      </c>
      <c r="C11" s="10">
        <v>132595.64859616355</v>
      </c>
      <c r="D11" s="7">
        <f t="shared" si="0"/>
        <v>1.7824795292812789E-2</v>
      </c>
    </row>
    <row r="12" spans="1:4" ht="16.5" thickTop="1" thickBot="1">
      <c r="A12" s="8">
        <v>8</v>
      </c>
      <c r="B12" s="9" t="s">
        <v>92</v>
      </c>
      <c r="C12" s="10">
        <v>822.27672549550437</v>
      </c>
      <c r="D12" s="7">
        <f t="shared" si="0"/>
        <v>1.1053842611865209E-4</v>
      </c>
    </row>
    <row r="13" spans="1:4" ht="16.5" thickTop="1" thickBot="1">
      <c r="A13" s="8">
        <v>9</v>
      </c>
      <c r="B13" s="9" t="s">
        <v>93</v>
      </c>
      <c r="C13" s="10">
        <v>21917.89571863721</v>
      </c>
      <c r="D13" s="7">
        <f t="shared" si="0"/>
        <v>2.946416481764017E-3</v>
      </c>
    </row>
    <row r="14" spans="1:4" ht="16.5" thickTop="1" thickBot="1">
      <c r="A14" s="8">
        <v>10</v>
      </c>
      <c r="B14" s="9" t="s">
        <v>94</v>
      </c>
      <c r="C14" s="10">
        <v>940844.4352475967</v>
      </c>
      <c r="D14" s="7">
        <f t="shared" si="0"/>
        <v>0.12647744958619775</v>
      </c>
    </row>
    <row r="15" spans="1:4" ht="16.5" thickTop="1" thickBot="1">
      <c r="A15" s="8">
        <v>11</v>
      </c>
      <c r="B15" s="9" t="s">
        <v>95</v>
      </c>
      <c r="C15" s="10">
        <v>14197.235744769052</v>
      </c>
      <c r="D15" s="7">
        <f t="shared" si="0"/>
        <v>1.9085303594316807E-3</v>
      </c>
    </row>
    <row r="16" spans="1:4" ht="16.5" thickTop="1" thickBot="1">
      <c r="A16" s="8">
        <v>12</v>
      </c>
      <c r="B16" s="9" t="s">
        <v>96</v>
      </c>
      <c r="C16" s="10">
        <v>2442.0939224816511</v>
      </c>
      <c r="D16" s="7">
        <f t="shared" si="0"/>
        <v>3.2828999077211892E-4</v>
      </c>
    </row>
    <row r="17" spans="1:4" ht="16.5" thickTop="1" thickBot="1">
      <c r="A17" s="8">
        <v>13</v>
      </c>
      <c r="B17" s="9" t="s">
        <v>97</v>
      </c>
      <c r="C17" s="10">
        <v>607410.53959471115</v>
      </c>
      <c r="D17" s="7">
        <f t="shared" si="0"/>
        <v>8.1654025917151735E-2</v>
      </c>
    </row>
    <row r="18" spans="1:4" ht="16.5" thickTop="1" thickBot="1">
      <c r="A18" s="8">
        <v>14</v>
      </c>
      <c r="B18" s="9" t="s">
        <v>98</v>
      </c>
      <c r="C18" s="10">
        <v>2765322.7186044874</v>
      </c>
      <c r="D18" s="7">
        <f t="shared" si="0"/>
        <v>0.37174154581657742</v>
      </c>
    </row>
    <row r="19" spans="1:4" ht="16.5" thickTop="1" thickBot="1">
      <c r="A19" s="8">
        <v>15</v>
      </c>
      <c r="B19" s="9" t="s">
        <v>99</v>
      </c>
      <c r="C19" s="10">
        <v>12721.962615734823</v>
      </c>
      <c r="D19" s="7">
        <f t="shared" si="0"/>
        <v>1.710209812683487E-3</v>
      </c>
    </row>
    <row r="20" spans="1:4" ht="16.5" thickTop="1" thickBot="1">
      <c r="A20" s="8">
        <v>16</v>
      </c>
      <c r="B20" s="9" t="s">
        <v>100</v>
      </c>
      <c r="C20" s="10">
        <v>1081944.3725934131</v>
      </c>
      <c r="D20" s="7">
        <f t="shared" si="0"/>
        <v>0.14544547399458438</v>
      </c>
    </row>
    <row r="21" spans="1:4" ht="16.5" thickTop="1" thickBot="1">
      <c r="A21" s="8">
        <v>17</v>
      </c>
      <c r="B21" s="9" t="s">
        <v>101</v>
      </c>
      <c r="C21" s="10">
        <v>502825.06146541529</v>
      </c>
      <c r="D21" s="7">
        <f t="shared" si="0"/>
        <v>6.7594629866129394E-2</v>
      </c>
    </row>
    <row r="22" spans="1:4" ht="16.5" thickTop="1" thickBot="1">
      <c r="A22" s="8">
        <v>18</v>
      </c>
      <c r="B22" s="9" t="s">
        <v>102</v>
      </c>
      <c r="C22" s="10">
        <v>393509.48409525689</v>
      </c>
      <c r="D22" s="7">
        <f t="shared" si="0"/>
        <v>5.2899367920745399E-2</v>
      </c>
    </row>
    <row r="23" spans="1:4" ht="16.5" thickTop="1" thickBot="1">
      <c r="A23" s="11"/>
      <c r="B23" s="12" t="s">
        <v>103</v>
      </c>
      <c r="C23" s="13">
        <f>SUM(C5:C22)</f>
        <v>7438831.4938813355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56961.252860887216</v>
      </c>
      <c r="D7" s="7">
        <f t="shared" si="0"/>
        <v>6.1989959880152559E-2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15455.519637737589</v>
      </c>
      <c r="D9" s="7">
        <f t="shared" si="0"/>
        <v>1.6819978391453876E-2</v>
      </c>
    </row>
    <row r="10" spans="1:4" ht="16.5" thickTop="1" thickBot="1">
      <c r="A10" s="8">
        <v>6</v>
      </c>
      <c r="B10" s="9" t="s">
        <v>90</v>
      </c>
      <c r="C10" s="10">
        <v>2169.3060570659272</v>
      </c>
      <c r="D10" s="7">
        <f t="shared" si="0"/>
        <v>2.3608187792798175E-3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176067.46778110642</v>
      </c>
      <c r="D14" s="7">
        <f t="shared" si="0"/>
        <v>0.1916112219407535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112181.00136546968</v>
      </c>
      <c r="D17" s="7">
        <f t="shared" si="0"/>
        <v>0.12208467027479791</v>
      </c>
    </row>
    <row r="18" spans="1:4" ht="16.5" thickTop="1" thickBot="1">
      <c r="A18" s="8">
        <v>14</v>
      </c>
      <c r="B18" s="9" t="s">
        <v>98</v>
      </c>
      <c r="C18" s="10">
        <v>149662.39471845858</v>
      </c>
      <c r="D18" s="7">
        <f t="shared" si="0"/>
        <v>0.16287503132739731</v>
      </c>
    </row>
    <row r="19" spans="1:4" ht="16.5" thickTop="1" thickBot="1">
      <c r="A19" s="8">
        <v>15</v>
      </c>
      <c r="B19" s="9" t="s">
        <v>99</v>
      </c>
      <c r="C19" s="10">
        <v>290.3092740422054</v>
      </c>
      <c r="D19" s="7">
        <f t="shared" si="0"/>
        <v>3.1593863103158266E-4</v>
      </c>
    </row>
    <row r="20" spans="1:4" ht="16.5" thickTop="1" thickBot="1">
      <c r="A20" s="8">
        <v>16</v>
      </c>
      <c r="B20" s="9" t="s">
        <v>100</v>
      </c>
      <c r="C20" s="10">
        <v>326603.25079163234</v>
      </c>
      <c r="D20" s="7">
        <f t="shared" si="0"/>
        <v>0.3554367468487129</v>
      </c>
    </row>
    <row r="21" spans="1:4" ht="16.5" thickTop="1" thickBot="1">
      <c r="A21" s="8">
        <v>17</v>
      </c>
      <c r="B21" s="9" t="s">
        <v>101</v>
      </c>
      <c r="C21" s="10">
        <v>57809.997213009003</v>
      </c>
      <c r="D21" s="7">
        <f t="shared" si="0"/>
        <v>6.2913633881232389E-2</v>
      </c>
    </row>
    <row r="22" spans="1:4" ht="16.5" thickTop="1" thickBot="1">
      <c r="A22" s="8">
        <v>18</v>
      </c>
      <c r="B22" s="9" t="s">
        <v>102</v>
      </c>
      <c r="C22" s="10">
        <v>21678.185994411018</v>
      </c>
      <c r="D22" s="7">
        <f t="shared" si="0"/>
        <v>2.3592000045188136E-2</v>
      </c>
    </row>
    <row r="23" spans="1:4" ht="16.5" thickTop="1" thickBot="1">
      <c r="A23" s="11"/>
      <c r="B23" s="12" t="s">
        <v>103</v>
      </c>
      <c r="C23" s="13">
        <f>SUM(C5:C22)</f>
        <v>918878.68569382001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4646.3348492687383</v>
      </c>
      <c r="D5" s="7">
        <f>C5/C$23</f>
        <v>5.3485730836413871E-4</v>
      </c>
    </row>
    <row r="6" spans="1:4" ht="16.5" thickTop="1" thickBot="1">
      <c r="A6" s="8">
        <v>2</v>
      </c>
      <c r="B6" s="9" t="s">
        <v>86</v>
      </c>
      <c r="C6" s="10">
        <v>27457.595054802234</v>
      </c>
      <c r="D6" s="7">
        <f t="shared" ref="D6:D23" si="0">C6/C$23</f>
        <v>3.1607483880494195E-3</v>
      </c>
    </row>
    <row r="7" spans="1:4" ht="16.5" thickTop="1" thickBot="1">
      <c r="A7" s="8">
        <v>3</v>
      </c>
      <c r="B7" s="9" t="s">
        <v>87</v>
      </c>
      <c r="C7" s="10">
        <v>320128.90370804467</v>
      </c>
      <c r="D7" s="7">
        <f t="shared" si="0"/>
        <v>3.6851257888525883E-2</v>
      </c>
    </row>
    <row r="8" spans="1:4" ht="16.5" thickTop="1" thickBot="1">
      <c r="A8" s="8">
        <v>4</v>
      </c>
      <c r="B8" s="9" t="s">
        <v>88</v>
      </c>
      <c r="C8" s="10">
        <v>65793.223516251281</v>
      </c>
      <c r="D8" s="7">
        <f t="shared" si="0"/>
        <v>7.5737086499567882E-3</v>
      </c>
    </row>
    <row r="9" spans="1:4" ht="16.5" thickTop="1" thickBot="1">
      <c r="A9" s="8">
        <v>5</v>
      </c>
      <c r="B9" s="9" t="s">
        <v>89</v>
      </c>
      <c r="C9" s="10">
        <v>91281.843924196408</v>
      </c>
      <c r="D9" s="7">
        <f t="shared" si="0"/>
        <v>1.0507800864049876E-2</v>
      </c>
    </row>
    <row r="10" spans="1:4" ht="16.5" thickTop="1" thickBot="1">
      <c r="A10" s="8">
        <v>6</v>
      </c>
      <c r="B10" s="9" t="s">
        <v>90</v>
      </c>
      <c r="C10" s="10">
        <v>231123.55476776339</v>
      </c>
      <c r="D10" s="7">
        <f t="shared" si="0"/>
        <v>2.6605513036171535E-2</v>
      </c>
    </row>
    <row r="11" spans="1:4" ht="16.5" thickTop="1" thickBot="1">
      <c r="A11" s="8">
        <v>7</v>
      </c>
      <c r="B11" s="9" t="s">
        <v>91</v>
      </c>
      <c r="C11" s="10">
        <v>6527.0114757020365</v>
      </c>
      <c r="D11" s="7">
        <f t="shared" si="0"/>
        <v>7.513491607487714E-4</v>
      </c>
    </row>
    <row r="12" spans="1:4" ht="16.5" thickTop="1" thickBot="1">
      <c r="A12" s="8">
        <v>8</v>
      </c>
      <c r="B12" s="9" t="s">
        <v>92</v>
      </c>
      <c r="C12" s="10">
        <v>578.05042214095204</v>
      </c>
      <c r="D12" s="7">
        <f t="shared" si="0"/>
        <v>6.6541586630099002E-5</v>
      </c>
    </row>
    <row r="13" spans="1:4" ht="16.5" thickTop="1" thickBot="1">
      <c r="A13" s="8">
        <v>9</v>
      </c>
      <c r="B13" s="9" t="s">
        <v>93</v>
      </c>
      <c r="C13" s="10">
        <v>14895.885182989348</v>
      </c>
      <c r="D13" s="7">
        <f t="shared" si="0"/>
        <v>1.7147221009972729E-3</v>
      </c>
    </row>
    <row r="14" spans="1:4" ht="16.5" thickTop="1" thickBot="1">
      <c r="A14" s="8">
        <v>10</v>
      </c>
      <c r="B14" s="9" t="s">
        <v>94</v>
      </c>
      <c r="C14" s="10">
        <v>1377008.6744618942</v>
      </c>
      <c r="D14" s="7">
        <f t="shared" si="0"/>
        <v>0.15851271531423816</v>
      </c>
    </row>
    <row r="15" spans="1:4" ht="16.5" thickTop="1" thickBot="1">
      <c r="A15" s="8">
        <v>11</v>
      </c>
      <c r="B15" s="9" t="s">
        <v>95</v>
      </c>
      <c r="C15" s="10">
        <v>132644.36356932952</v>
      </c>
      <c r="D15" s="7">
        <f t="shared" si="0"/>
        <v>1.5269198103432339E-2</v>
      </c>
    </row>
    <row r="16" spans="1:4" ht="16.5" thickTop="1" thickBot="1">
      <c r="A16" s="8">
        <v>12</v>
      </c>
      <c r="B16" s="9" t="s">
        <v>96</v>
      </c>
      <c r="C16" s="10">
        <v>750886.51637686871</v>
      </c>
      <c r="D16" s="7">
        <f t="shared" si="0"/>
        <v>8.6437407992552479E-2</v>
      </c>
    </row>
    <row r="17" spans="1:4" ht="16.5" thickTop="1" thickBot="1">
      <c r="A17" s="8">
        <v>13</v>
      </c>
      <c r="B17" s="9" t="s">
        <v>97</v>
      </c>
      <c r="C17" s="10">
        <v>209974.03842729816</v>
      </c>
      <c r="D17" s="7">
        <f t="shared" si="0"/>
        <v>2.4170911624513711E-2</v>
      </c>
    </row>
    <row r="18" spans="1:4" ht="16.5" thickTop="1" thickBot="1">
      <c r="A18" s="8">
        <v>14</v>
      </c>
      <c r="B18" s="9" t="s">
        <v>98</v>
      </c>
      <c r="C18" s="10">
        <v>2566556.7448299644</v>
      </c>
      <c r="D18" s="7">
        <f t="shared" si="0"/>
        <v>0.29544612621271338</v>
      </c>
    </row>
    <row r="19" spans="1:4" ht="16.5" thickTop="1" thickBot="1">
      <c r="A19" s="8">
        <v>15</v>
      </c>
      <c r="B19" s="9" t="s">
        <v>99</v>
      </c>
      <c r="C19" s="10">
        <v>40634.914060755451</v>
      </c>
      <c r="D19" s="7">
        <f t="shared" si="0"/>
        <v>4.6776397881793498E-3</v>
      </c>
    </row>
    <row r="20" spans="1:4" ht="16.5" thickTop="1" thickBot="1">
      <c r="A20" s="8">
        <v>16</v>
      </c>
      <c r="B20" s="9" t="s">
        <v>100</v>
      </c>
      <c r="C20" s="10">
        <v>1452924.398257683</v>
      </c>
      <c r="D20" s="7">
        <f t="shared" si="0"/>
        <v>0.16725166354099402</v>
      </c>
    </row>
    <row r="21" spans="1:4" ht="16.5" thickTop="1" thickBot="1">
      <c r="A21" s="8">
        <v>17</v>
      </c>
      <c r="B21" s="9" t="s">
        <v>101</v>
      </c>
      <c r="C21" s="10">
        <v>406035.79020426457</v>
      </c>
      <c r="D21" s="7">
        <f t="shared" si="0"/>
        <v>4.6740326922916124E-2</v>
      </c>
    </row>
    <row r="22" spans="1:4" ht="16.5" thickTop="1" thickBot="1">
      <c r="A22" s="8">
        <v>18</v>
      </c>
      <c r="B22" s="9" t="s">
        <v>102</v>
      </c>
      <c r="C22" s="10">
        <v>987957.14636124962</v>
      </c>
      <c r="D22" s="7">
        <f t="shared" si="0"/>
        <v>0.11372751151696653</v>
      </c>
    </row>
    <row r="23" spans="1:4" ht="16.5" thickTop="1" thickBot="1">
      <c r="A23" s="11"/>
      <c r="B23" s="12" t="s">
        <v>103</v>
      </c>
      <c r="C23" s="13">
        <f>SUM(C5:C22)</f>
        <v>8687054.9894504678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55054.104127118582</v>
      </c>
      <c r="D7" s="7">
        <f t="shared" si="0"/>
        <v>2.1585516295805924E-2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12278.228581749763</v>
      </c>
      <c r="D9" s="7">
        <f t="shared" si="0"/>
        <v>4.8140262626567738E-3</v>
      </c>
    </row>
    <row r="10" spans="1:4" ht="16.5" thickTop="1" thickBot="1">
      <c r="A10" s="8">
        <v>6</v>
      </c>
      <c r="B10" s="9" t="s">
        <v>90</v>
      </c>
      <c r="C10" s="10">
        <v>9012.2853618303252</v>
      </c>
      <c r="D10" s="7">
        <f t="shared" si="0"/>
        <v>3.5335209903891176E-3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768.78416914772208</v>
      </c>
      <c r="D13" s="7">
        <f t="shared" si="0"/>
        <v>3.0142354460585243E-4</v>
      </c>
    </row>
    <row r="14" spans="1:4" ht="16.5" thickTop="1" thickBot="1">
      <c r="A14" s="8">
        <v>10</v>
      </c>
      <c r="B14" s="9" t="s">
        <v>94</v>
      </c>
      <c r="C14" s="10">
        <v>371123.01648612891</v>
      </c>
      <c r="D14" s="7">
        <f t="shared" si="0"/>
        <v>0.14550925942983386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58518.039661696603</v>
      </c>
      <c r="D17" s="7">
        <f t="shared" si="0"/>
        <v>2.2943650046499803E-2</v>
      </c>
    </row>
    <row r="18" spans="1:4" ht="16.5" thickTop="1" thickBot="1">
      <c r="A18" s="8">
        <v>14</v>
      </c>
      <c r="B18" s="9" t="s">
        <v>98</v>
      </c>
      <c r="C18" s="10">
        <v>276804.55746527418</v>
      </c>
      <c r="D18" s="7">
        <f t="shared" si="0"/>
        <v>0.10852904394055644</v>
      </c>
    </row>
    <row r="19" spans="1:4" ht="16.5" thickTop="1" thickBot="1">
      <c r="A19" s="8">
        <v>15</v>
      </c>
      <c r="B19" s="9" t="s">
        <v>99</v>
      </c>
      <c r="C19" s="10">
        <v>2849.2916436157248</v>
      </c>
      <c r="D19" s="7">
        <f t="shared" si="0"/>
        <v>1.1171452551977043E-3</v>
      </c>
    </row>
    <row r="20" spans="1:4" ht="16.5" thickTop="1" thickBot="1">
      <c r="A20" s="8">
        <v>16</v>
      </c>
      <c r="B20" s="9" t="s">
        <v>100</v>
      </c>
      <c r="C20" s="10">
        <v>667605.8880274843</v>
      </c>
      <c r="D20" s="7">
        <f t="shared" si="0"/>
        <v>0.26175374213554509</v>
      </c>
    </row>
    <row r="21" spans="1:4" ht="16.5" thickTop="1" thickBot="1">
      <c r="A21" s="8">
        <v>17</v>
      </c>
      <c r="B21" s="9" t="s">
        <v>101</v>
      </c>
      <c r="C21" s="10">
        <v>318669.30168315797</v>
      </c>
      <c r="D21" s="7">
        <f t="shared" si="0"/>
        <v>0.12494329920567385</v>
      </c>
    </row>
    <row r="22" spans="1:4" ht="16.5" thickTop="1" thickBot="1">
      <c r="A22" s="8">
        <v>18</v>
      </c>
      <c r="B22" s="9" t="s">
        <v>102</v>
      </c>
      <c r="C22" s="10">
        <v>777827.84441012028</v>
      </c>
      <c r="D22" s="7">
        <f t="shared" si="0"/>
        <v>0.30496937289323556</v>
      </c>
    </row>
    <row r="23" spans="1:4" ht="16.5" thickTop="1" thickBot="1">
      <c r="A23" s="11"/>
      <c r="B23" s="12" t="s">
        <v>103</v>
      </c>
      <c r="C23" s="13">
        <f>SUM(C5:C22)</f>
        <v>2550511.3416173244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3665.5341259827064</v>
      </c>
      <c r="D6" s="7">
        <f t="shared" ref="D6:D23" si="0">C6/C$23</f>
        <v>5.5995495789146676E-4</v>
      </c>
    </row>
    <row r="7" spans="1:4" ht="16.5" thickTop="1" thickBot="1">
      <c r="A7" s="8">
        <v>3</v>
      </c>
      <c r="B7" s="9" t="s">
        <v>87</v>
      </c>
      <c r="C7" s="10">
        <v>64775.222853703293</v>
      </c>
      <c r="D7" s="7">
        <f t="shared" si="0"/>
        <v>9.8952037926346471E-3</v>
      </c>
    </row>
    <row r="8" spans="1:4" ht="16.5" thickTop="1" thickBot="1">
      <c r="A8" s="8">
        <v>4</v>
      </c>
      <c r="B8" s="9" t="s">
        <v>88</v>
      </c>
      <c r="C8" s="10">
        <v>44155.4928807182</v>
      </c>
      <c r="D8" s="7">
        <f t="shared" si="0"/>
        <v>6.7452890375344363E-3</v>
      </c>
    </row>
    <row r="9" spans="1:4" ht="16.5" thickTop="1" thickBot="1">
      <c r="A9" s="8">
        <v>5</v>
      </c>
      <c r="B9" s="9" t="s">
        <v>89</v>
      </c>
      <c r="C9" s="10">
        <v>64866.689708631304</v>
      </c>
      <c r="D9" s="7">
        <f t="shared" si="0"/>
        <v>9.9091764681409622E-3</v>
      </c>
    </row>
    <row r="10" spans="1:4" ht="16.5" thickTop="1" thickBot="1">
      <c r="A10" s="8">
        <v>6</v>
      </c>
      <c r="B10" s="9" t="s">
        <v>90</v>
      </c>
      <c r="C10" s="10">
        <v>40191.691250449985</v>
      </c>
      <c r="D10" s="7">
        <f t="shared" si="0"/>
        <v>6.1397700875855197E-3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2725.3398796286747</v>
      </c>
      <c r="D13" s="7">
        <f t="shared" si="0"/>
        <v>4.1632884187874818E-4</v>
      </c>
    </row>
    <row r="14" spans="1:4" ht="16.5" thickTop="1" thickBot="1">
      <c r="A14" s="8">
        <v>10</v>
      </c>
      <c r="B14" s="9" t="s">
        <v>94</v>
      </c>
      <c r="C14" s="10">
        <v>503482.72475352196</v>
      </c>
      <c r="D14" s="7">
        <f t="shared" si="0"/>
        <v>7.69131150464617E-2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2051116.9322187477</v>
      </c>
      <c r="D16" s="7">
        <f t="shared" si="0"/>
        <v>0.31333307941938993</v>
      </c>
    </row>
    <row r="17" spans="1:4" ht="16.5" thickTop="1" thickBot="1">
      <c r="A17" s="8">
        <v>13</v>
      </c>
      <c r="B17" s="9" t="s">
        <v>97</v>
      </c>
      <c r="C17" s="10">
        <v>107339.85244372235</v>
      </c>
      <c r="D17" s="7">
        <f t="shared" si="0"/>
        <v>1.6397469097109253E-2</v>
      </c>
    </row>
    <row r="18" spans="1:4" ht="16.5" thickTop="1" thickBot="1">
      <c r="A18" s="8">
        <v>14</v>
      </c>
      <c r="B18" s="9" t="s">
        <v>98</v>
      </c>
      <c r="C18" s="10">
        <v>1376367.3023460519</v>
      </c>
      <c r="D18" s="7">
        <f t="shared" si="0"/>
        <v>0.21025685980259545</v>
      </c>
    </row>
    <row r="19" spans="1:4" ht="16.5" thickTop="1" thickBot="1">
      <c r="A19" s="8">
        <v>15</v>
      </c>
      <c r="B19" s="9" t="s">
        <v>99</v>
      </c>
      <c r="C19" s="10">
        <v>3685.0465473537197</v>
      </c>
      <c r="D19" s="7">
        <f t="shared" si="0"/>
        <v>5.629357177784688E-4</v>
      </c>
    </row>
    <row r="20" spans="1:4" ht="16.5" thickTop="1" thickBot="1">
      <c r="A20" s="8">
        <v>16</v>
      </c>
      <c r="B20" s="9" t="s">
        <v>100</v>
      </c>
      <c r="C20" s="10">
        <v>475352.80183413532</v>
      </c>
      <c r="D20" s="7">
        <f t="shared" si="0"/>
        <v>7.2615926898038044E-2</v>
      </c>
    </row>
    <row r="21" spans="1:4" ht="16.5" thickTop="1" thickBot="1">
      <c r="A21" s="8">
        <v>17</v>
      </c>
      <c r="B21" s="9" t="s">
        <v>101</v>
      </c>
      <c r="C21" s="10">
        <v>399916.61027411011</v>
      </c>
      <c r="D21" s="7">
        <f t="shared" si="0"/>
        <v>6.1092130360702018E-2</v>
      </c>
    </row>
    <row r="22" spans="1:4" ht="16.5" thickTop="1" thickBot="1">
      <c r="A22" s="8">
        <v>18</v>
      </c>
      <c r="B22" s="9" t="s">
        <v>102</v>
      </c>
      <c r="C22" s="10">
        <v>1408481.9324067442</v>
      </c>
      <c r="D22" s="7">
        <f t="shared" si="0"/>
        <v>0.21516276047225952</v>
      </c>
    </row>
    <row r="23" spans="1:4" ht="16.5" thickTop="1" thickBot="1">
      <c r="A23" s="11"/>
      <c r="B23" s="12" t="s">
        <v>103</v>
      </c>
      <c r="C23" s="13">
        <f>SUM(C5:C22)</f>
        <v>6546123.1735235006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769131.47170403495</v>
      </c>
      <c r="D5" s="7">
        <f>C5/C$23</f>
        <v>2.2951252093603203E-2</v>
      </c>
    </row>
    <row r="6" spans="1:4" ht="16.5" thickTop="1" thickBot="1">
      <c r="A6" s="8">
        <v>2</v>
      </c>
      <c r="B6" s="9" t="s">
        <v>86</v>
      </c>
      <c r="C6" s="10">
        <v>222366.05310506362</v>
      </c>
      <c r="D6" s="7">
        <f t="shared" ref="D6:D23" si="0">C6/C$23</f>
        <v>6.6355097010485512E-3</v>
      </c>
    </row>
    <row r="7" spans="1:4" ht="16.5" thickTop="1" thickBot="1">
      <c r="A7" s="8">
        <v>3</v>
      </c>
      <c r="B7" s="9" t="s">
        <v>87</v>
      </c>
      <c r="C7" s="10">
        <v>501548.03528980463</v>
      </c>
      <c r="D7" s="7">
        <f t="shared" si="0"/>
        <v>1.4966433982326032E-2</v>
      </c>
    </row>
    <row r="8" spans="1:4" ht="16.5" thickTop="1" thickBot="1">
      <c r="A8" s="8">
        <v>4</v>
      </c>
      <c r="B8" s="9" t="s">
        <v>88</v>
      </c>
      <c r="C8" s="10">
        <v>210935.00561142978</v>
      </c>
      <c r="D8" s="7">
        <f t="shared" si="0"/>
        <v>6.2944017599847408E-3</v>
      </c>
    </row>
    <row r="9" spans="1:4" ht="16.5" thickTop="1" thickBot="1">
      <c r="A9" s="8">
        <v>5</v>
      </c>
      <c r="B9" s="9" t="s">
        <v>89</v>
      </c>
      <c r="C9" s="10">
        <v>28577.790305961207</v>
      </c>
      <c r="D9" s="7">
        <f t="shared" si="0"/>
        <v>8.5277497244663151E-4</v>
      </c>
    </row>
    <row r="10" spans="1:4" ht="16.5" thickTop="1" thickBot="1">
      <c r="A10" s="8">
        <v>6</v>
      </c>
      <c r="B10" s="9" t="s">
        <v>90</v>
      </c>
      <c r="C10" s="10">
        <v>2217743.4481698503</v>
      </c>
      <c r="D10" s="7">
        <f t="shared" si="0"/>
        <v>6.6178528418701352E-2</v>
      </c>
    </row>
    <row r="11" spans="1:4" ht="16.5" thickTop="1" thickBot="1">
      <c r="A11" s="8">
        <v>7</v>
      </c>
      <c r="B11" s="9" t="s">
        <v>91</v>
      </c>
      <c r="C11" s="10">
        <v>330152.39422617853</v>
      </c>
      <c r="D11" s="7">
        <f t="shared" si="0"/>
        <v>9.8519058287963417E-3</v>
      </c>
    </row>
    <row r="12" spans="1:4" ht="16.5" thickTop="1" thickBot="1">
      <c r="A12" s="8">
        <v>8</v>
      </c>
      <c r="B12" s="9" t="s">
        <v>92</v>
      </c>
      <c r="C12" s="10">
        <v>2296.305301954932</v>
      </c>
      <c r="D12" s="7">
        <f t="shared" si="0"/>
        <v>6.8522851824383076E-5</v>
      </c>
    </row>
    <row r="13" spans="1:4" ht="16.5" thickTop="1" thickBot="1">
      <c r="A13" s="8">
        <v>9</v>
      </c>
      <c r="B13" s="9" t="s">
        <v>93</v>
      </c>
      <c r="C13" s="10">
        <v>97292.660490042865</v>
      </c>
      <c r="D13" s="7">
        <f t="shared" si="0"/>
        <v>2.9032596635488938E-3</v>
      </c>
    </row>
    <row r="14" spans="1:4" ht="16.5" thickTop="1" thickBot="1">
      <c r="A14" s="8">
        <v>10</v>
      </c>
      <c r="B14" s="9" t="s">
        <v>94</v>
      </c>
      <c r="C14" s="10">
        <v>2349322.3873194708</v>
      </c>
      <c r="D14" s="7">
        <f t="shared" si="0"/>
        <v>7.0104907085720564E-2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408076.94706408703</v>
      </c>
      <c r="D16" s="7">
        <f t="shared" si="0"/>
        <v>1.2177211868479958E-2</v>
      </c>
    </row>
    <row r="17" spans="1:4" ht="16.5" thickTop="1" thickBot="1">
      <c r="A17" s="8">
        <v>13</v>
      </c>
      <c r="B17" s="9" t="s">
        <v>97</v>
      </c>
      <c r="C17" s="10">
        <v>669362.85875842615</v>
      </c>
      <c r="D17" s="7">
        <f t="shared" si="0"/>
        <v>1.9974108820983459E-2</v>
      </c>
    </row>
    <row r="18" spans="1:4" ht="16.5" thickTop="1" thickBot="1">
      <c r="A18" s="8">
        <v>14</v>
      </c>
      <c r="B18" s="9" t="s">
        <v>98</v>
      </c>
      <c r="C18" s="10">
        <v>3997786.0617627255</v>
      </c>
      <c r="D18" s="7">
        <f t="shared" si="0"/>
        <v>0.11929585395397377</v>
      </c>
    </row>
    <row r="19" spans="1:4" ht="16.5" thickTop="1" thickBot="1">
      <c r="A19" s="8">
        <v>15</v>
      </c>
      <c r="B19" s="9" t="s">
        <v>99</v>
      </c>
      <c r="C19" s="10">
        <v>237755.99437897271</v>
      </c>
      <c r="D19" s="7">
        <f t="shared" si="0"/>
        <v>7.0947529317288271E-3</v>
      </c>
    </row>
    <row r="20" spans="1:4" ht="16.5" thickTop="1" thickBot="1">
      <c r="A20" s="8">
        <v>16</v>
      </c>
      <c r="B20" s="9" t="s">
        <v>100</v>
      </c>
      <c r="C20" s="10">
        <v>1915240.1042091914</v>
      </c>
      <c r="D20" s="7">
        <f t="shared" si="0"/>
        <v>5.7151683513997367E-2</v>
      </c>
    </row>
    <row r="21" spans="1:4" ht="16.5" thickTop="1" thickBot="1">
      <c r="A21" s="8">
        <v>17</v>
      </c>
      <c r="B21" s="9" t="s">
        <v>101</v>
      </c>
      <c r="C21" s="10">
        <v>17707275.445211947</v>
      </c>
      <c r="D21" s="7">
        <f t="shared" si="0"/>
        <v>0.52839359405424946</v>
      </c>
    </row>
    <row r="22" spans="1:4" ht="16.5" thickTop="1" thickBot="1">
      <c r="A22" s="8">
        <v>18</v>
      </c>
      <c r="B22" s="9" t="s">
        <v>102</v>
      </c>
      <c r="C22" s="10">
        <v>1846662.620411925</v>
      </c>
      <c r="D22" s="7">
        <f t="shared" si="0"/>
        <v>5.5105298498586489E-2</v>
      </c>
    </row>
    <row r="23" spans="1:4" ht="16.5" thickTop="1" thickBot="1">
      <c r="A23" s="11"/>
      <c r="B23" s="12" t="s">
        <v>103</v>
      </c>
      <c r="C23" s="13">
        <f>SUM(C5:C22)</f>
        <v>33511525.583321065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5361.625918072792</v>
      </c>
      <c r="D7" s="7">
        <f t="shared" si="0"/>
        <v>1.6282719889975761E-2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224.92413876577643</v>
      </c>
      <c r="D9" s="7">
        <f t="shared" si="0"/>
        <v>6.83072038963434E-4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2106.2030546630049</v>
      </c>
      <c r="D14" s="7">
        <f t="shared" si="0"/>
        <v>6.3963273258004667E-3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22394.639012436965</v>
      </c>
      <c r="D17" s="7">
        <f t="shared" si="0"/>
        <v>6.8010271445364923E-2</v>
      </c>
    </row>
    <row r="18" spans="1:4" ht="16.5" thickTop="1" thickBot="1">
      <c r="A18" s="8">
        <v>14</v>
      </c>
      <c r="B18" s="9" t="s">
        <v>98</v>
      </c>
      <c r="C18" s="10">
        <v>168641.17864261291</v>
      </c>
      <c r="D18" s="7">
        <f t="shared" si="0"/>
        <v>0.51214633689700628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88025.133591519581</v>
      </c>
      <c r="D20" s="7">
        <f t="shared" si="0"/>
        <v>0.26732349765714303</v>
      </c>
    </row>
    <row r="21" spans="1:4" ht="16.5" thickTop="1" thickBot="1">
      <c r="A21" s="8">
        <v>17</v>
      </c>
      <c r="B21" s="9" t="s">
        <v>101</v>
      </c>
      <c r="C21" s="10">
        <v>24487.6607095293</v>
      </c>
      <c r="D21" s="7">
        <f t="shared" si="0"/>
        <v>7.4366568310933287E-2</v>
      </c>
    </row>
    <row r="22" spans="1:4" ht="16.5" thickTop="1" thickBot="1">
      <c r="A22" s="8">
        <v>18</v>
      </c>
      <c r="B22" s="9" t="s">
        <v>102</v>
      </c>
      <c r="C22" s="10">
        <v>18041.823140630499</v>
      </c>
      <c r="D22" s="7">
        <f t="shared" si="0"/>
        <v>5.479120643481282E-2</v>
      </c>
    </row>
    <row r="23" spans="1:4" ht="16.5" thickTop="1" thickBot="1">
      <c r="A23" s="11"/>
      <c r="B23" s="12" t="s">
        <v>103</v>
      </c>
      <c r="C23" s="13">
        <f>SUM(C5:C22)</f>
        <v>329283.18820823083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22890.474824089317</v>
      </c>
      <c r="D5" s="7">
        <f>C5/C$23</f>
        <v>4.8928390563821502E-3</v>
      </c>
    </row>
    <row r="6" spans="1:4" ht="16.5" thickTop="1" thickBot="1">
      <c r="A6" s="8">
        <v>2</v>
      </c>
      <c r="B6" s="9" t="s">
        <v>86</v>
      </c>
      <c r="C6" s="10">
        <v>14010.70529810554</v>
      </c>
      <c r="D6" s="7">
        <f t="shared" ref="D6:D23" si="0">C6/C$23</f>
        <v>2.9947882958674451E-3</v>
      </c>
    </row>
    <row r="7" spans="1:4" ht="16.5" thickTop="1" thickBot="1">
      <c r="A7" s="8">
        <v>3</v>
      </c>
      <c r="B7" s="9" t="s">
        <v>87</v>
      </c>
      <c r="C7" s="10">
        <v>74426.844966193021</v>
      </c>
      <c r="D7" s="7">
        <f t="shared" si="0"/>
        <v>1.5908738315496093E-2</v>
      </c>
    </row>
    <row r="8" spans="1:4" ht="16.5" thickTop="1" thickBot="1">
      <c r="A8" s="8">
        <v>4</v>
      </c>
      <c r="B8" s="9" t="s">
        <v>88</v>
      </c>
      <c r="C8" s="10">
        <v>433518.93868769216</v>
      </c>
      <c r="D8" s="7">
        <f t="shared" si="0"/>
        <v>9.2664674332585281E-2</v>
      </c>
    </row>
    <row r="9" spans="1:4" ht="16.5" thickTop="1" thickBot="1">
      <c r="A9" s="8">
        <v>5</v>
      </c>
      <c r="B9" s="9" t="s">
        <v>89</v>
      </c>
      <c r="C9" s="10">
        <v>15019.61032091828</v>
      </c>
      <c r="D9" s="7">
        <f t="shared" si="0"/>
        <v>3.2104417472586478E-3</v>
      </c>
    </row>
    <row r="10" spans="1:4" ht="16.5" thickTop="1" thickBot="1">
      <c r="A10" s="8">
        <v>6</v>
      </c>
      <c r="B10" s="9" t="s">
        <v>90</v>
      </c>
      <c r="C10" s="10">
        <v>66266.518090982281</v>
      </c>
      <c r="D10" s="7">
        <f t="shared" si="0"/>
        <v>1.4164468423555811E-2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7012.9773216603789</v>
      </c>
      <c r="D13" s="7">
        <f t="shared" si="0"/>
        <v>1.4990239217244948E-3</v>
      </c>
    </row>
    <row r="14" spans="1:4" ht="16.5" thickTop="1" thickBot="1">
      <c r="A14" s="8">
        <v>10</v>
      </c>
      <c r="B14" s="9" t="s">
        <v>94</v>
      </c>
      <c r="C14" s="10">
        <v>396575.38650173199</v>
      </c>
      <c r="D14" s="7">
        <f t="shared" si="0"/>
        <v>8.4767989951589726E-2</v>
      </c>
    </row>
    <row r="15" spans="1:4" ht="16.5" thickTop="1" thickBot="1">
      <c r="A15" s="8">
        <v>11</v>
      </c>
      <c r="B15" s="9" t="s">
        <v>95</v>
      </c>
      <c r="C15" s="10">
        <v>74642.067042948882</v>
      </c>
      <c r="D15" s="7">
        <f t="shared" si="0"/>
        <v>1.5954742034992492E-2</v>
      </c>
    </row>
    <row r="16" spans="1:4" ht="16.5" thickTop="1" thickBot="1">
      <c r="A16" s="8">
        <v>12</v>
      </c>
      <c r="B16" s="9" t="s">
        <v>96</v>
      </c>
      <c r="C16" s="10">
        <v>189211.82533188947</v>
      </c>
      <c r="D16" s="7">
        <f t="shared" si="0"/>
        <v>4.0444028183240534E-2</v>
      </c>
    </row>
    <row r="17" spans="1:4" ht="16.5" thickTop="1" thickBot="1">
      <c r="A17" s="8">
        <v>13</v>
      </c>
      <c r="B17" s="9" t="s">
        <v>97</v>
      </c>
      <c r="C17" s="10">
        <v>153176.33452660815</v>
      </c>
      <c r="D17" s="7">
        <f t="shared" si="0"/>
        <v>3.274144192485369E-2</v>
      </c>
    </row>
    <row r="18" spans="1:4" ht="16.5" thickTop="1" thickBot="1">
      <c r="A18" s="8">
        <v>14</v>
      </c>
      <c r="B18" s="9" t="s">
        <v>98</v>
      </c>
      <c r="C18" s="10">
        <v>2380055.3396346727</v>
      </c>
      <c r="D18" s="7">
        <f t="shared" si="0"/>
        <v>0.50873683536963099</v>
      </c>
    </row>
    <row r="19" spans="1:4" ht="16.5" thickTop="1" thickBot="1">
      <c r="A19" s="8">
        <v>15</v>
      </c>
      <c r="B19" s="9" t="s">
        <v>99</v>
      </c>
      <c r="C19" s="10">
        <v>759.71481664776127</v>
      </c>
      <c r="D19" s="7">
        <f t="shared" si="0"/>
        <v>1.6238904414051425E-4</v>
      </c>
    </row>
    <row r="20" spans="1:4" ht="16.5" thickTop="1" thickBot="1">
      <c r="A20" s="8">
        <v>16</v>
      </c>
      <c r="B20" s="9" t="s">
        <v>100</v>
      </c>
      <c r="C20" s="10">
        <v>433041.26410761662</v>
      </c>
      <c r="D20" s="7">
        <f t="shared" si="0"/>
        <v>9.2562571389785034E-2</v>
      </c>
    </row>
    <row r="21" spans="1:4" ht="16.5" thickTop="1" thickBot="1">
      <c r="A21" s="8">
        <v>17</v>
      </c>
      <c r="B21" s="9" t="s">
        <v>101</v>
      </c>
      <c r="C21" s="10">
        <v>169509.64816337751</v>
      </c>
      <c r="D21" s="7">
        <f t="shared" si="0"/>
        <v>3.6232687759475815E-2</v>
      </c>
    </row>
    <row r="22" spans="1:4" ht="16.5" thickTop="1" thickBot="1">
      <c r="A22" s="8">
        <v>18</v>
      </c>
      <c r="B22" s="9" t="s">
        <v>102</v>
      </c>
      <c r="C22" s="10">
        <v>248244.86348111162</v>
      </c>
      <c r="D22" s="7">
        <f t="shared" si="0"/>
        <v>5.3062340249421226E-2</v>
      </c>
    </row>
    <row r="23" spans="1:4" ht="16.5" thickTop="1" thickBot="1">
      <c r="A23" s="11"/>
      <c r="B23" s="12" t="s">
        <v>103</v>
      </c>
      <c r="C23" s="13">
        <f>SUM(C5:C22)</f>
        <v>4678362.5131162461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11424.425032857567</v>
      </c>
      <c r="D5" s="7">
        <f>C5/C$23</f>
        <v>7.2573195520483158E-3</v>
      </c>
    </row>
    <row r="6" spans="1:4" ht="16.5" thickTop="1" thickBot="1">
      <c r="A6" s="8">
        <v>2</v>
      </c>
      <c r="B6" s="9" t="s">
        <v>86</v>
      </c>
      <c r="C6" s="10">
        <v>779.92227514915623</v>
      </c>
      <c r="D6" s="7">
        <f t="shared" ref="D6:D23" si="0">C6/C$23</f>
        <v>4.954424542363352E-4</v>
      </c>
    </row>
    <row r="7" spans="1:4" ht="16.5" thickTop="1" thickBot="1">
      <c r="A7" s="8">
        <v>3</v>
      </c>
      <c r="B7" s="9" t="s">
        <v>87</v>
      </c>
      <c r="C7" s="10">
        <v>64473.887049361612</v>
      </c>
      <c r="D7" s="7">
        <f t="shared" si="0"/>
        <v>4.0956774606524769E-2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14827.252663089295</v>
      </c>
      <c r="D9" s="7">
        <f t="shared" si="0"/>
        <v>9.4189519687436826E-3</v>
      </c>
    </row>
    <row r="10" spans="1:4" ht="16.5" thickTop="1" thickBot="1">
      <c r="A10" s="8">
        <v>6</v>
      </c>
      <c r="B10" s="9" t="s">
        <v>90</v>
      </c>
      <c r="C10" s="10">
        <v>2758.6699996984917</v>
      </c>
      <c r="D10" s="7">
        <f t="shared" si="0"/>
        <v>1.7524339009517126E-3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315773.55989615398</v>
      </c>
      <c r="D14" s="7">
        <f t="shared" si="0"/>
        <v>0.20059387003400447</v>
      </c>
    </row>
    <row r="15" spans="1:4" ht="16.5" thickTop="1" thickBot="1">
      <c r="A15" s="8">
        <v>11</v>
      </c>
      <c r="B15" s="9" t="s">
        <v>95</v>
      </c>
      <c r="C15" s="10">
        <v>32941.629659869424</v>
      </c>
      <c r="D15" s="7">
        <f t="shared" si="0"/>
        <v>2.0926036305488147E-2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74373.815544475758</v>
      </c>
      <c r="D17" s="7">
        <f t="shared" si="0"/>
        <v>4.7245663931355958E-2</v>
      </c>
    </row>
    <row r="18" spans="1:4" ht="16.5" thickTop="1" thickBot="1">
      <c r="A18" s="8">
        <v>14</v>
      </c>
      <c r="B18" s="9" t="s">
        <v>98</v>
      </c>
      <c r="C18" s="10">
        <v>511319.90899904736</v>
      </c>
      <c r="D18" s="7">
        <f t="shared" si="0"/>
        <v>0.32481389323819426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247896.83181596897</v>
      </c>
      <c r="D20" s="7">
        <f t="shared" si="0"/>
        <v>0.15747545449811295</v>
      </c>
    </row>
    <row r="21" spans="1:4" ht="16.5" thickTop="1" thickBot="1">
      <c r="A21" s="8">
        <v>17</v>
      </c>
      <c r="B21" s="9" t="s">
        <v>101</v>
      </c>
      <c r="C21" s="10">
        <v>100816.37575492011</v>
      </c>
      <c r="D21" s="7">
        <f t="shared" si="0"/>
        <v>6.4043192793381554E-2</v>
      </c>
    </row>
    <row r="22" spans="1:4" ht="16.5" thickTop="1" thickBot="1">
      <c r="A22" s="8">
        <v>18</v>
      </c>
      <c r="B22" s="9" t="s">
        <v>102</v>
      </c>
      <c r="C22" s="10">
        <v>196807.18914880123</v>
      </c>
      <c r="D22" s="7">
        <f t="shared" si="0"/>
        <v>0.12502096671695787</v>
      </c>
    </row>
    <row r="23" spans="1:4" ht="16.5" thickTop="1" thickBot="1">
      <c r="A23" s="11"/>
      <c r="B23" s="12" t="s">
        <v>103</v>
      </c>
      <c r="C23" s="13">
        <f>SUM(C5:C22)</f>
        <v>1574193.4678393928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1662237.9293472306</v>
      </c>
      <c r="D5" s="7">
        <f>C5/C$23</f>
        <v>1.7241442464092503E-2</v>
      </c>
    </row>
    <row r="6" spans="1:4" ht="16.5" thickTop="1" thickBot="1">
      <c r="A6" s="8">
        <v>2</v>
      </c>
      <c r="B6" s="9" t="s">
        <v>86</v>
      </c>
      <c r="C6" s="10">
        <v>1299967.3369884214</v>
      </c>
      <c r="D6" s="7">
        <f t="shared" ref="D6:D23" si="0">C6/C$23</f>
        <v>1.3483816997658837E-2</v>
      </c>
    </row>
    <row r="7" spans="1:4" ht="16.5" thickTop="1" thickBot="1">
      <c r="A7" s="8">
        <v>3</v>
      </c>
      <c r="B7" s="9" t="s">
        <v>87</v>
      </c>
      <c r="C7" s="10">
        <v>1390825.8704592439</v>
      </c>
      <c r="D7" s="7">
        <f t="shared" si="0"/>
        <v>1.4426240551803214E-2</v>
      </c>
    </row>
    <row r="8" spans="1:4" ht="16.5" thickTop="1" thickBot="1">
      <c r="A8" s="8">
        <v>4</v>
      </c>
      <c r="B8" s="9" t="s">
        <v>88</v>
      </c>
      <c r="C8" s="10">
        <v>3168.154861520331</v>
      </c>
      <c r="D8" s="7">
        <f t="shared" si="0"/>
        <v>3.2861456713172641E-5</v>
      </c>
    </row>
    <row r="9" spans="1:4" ht="16.5" thickTop="1" thickBot="1">
      <c r="A9" s="8">
        <v>5</v>
      </c>
      <c r="B9" s="9" t="s">
        <v>89</v>
      </c>
      <c r="C9" s="10">
        <v>364925.49519443378</v>
      </c>
      <c r="D9" s="7">
        <f t="shared" si="0"/>
        <v>3.7851632537022747E-3</v>
      </c>
    </row>
    <row r="10" spans="1:4" ht="16.5" thickTop="1" thickBot="1">
      <c r="A10" s="8">
        <v>6</v>
      </c>
      <c r="B10" s="9" t="s">
        <v>90</v>
      </c>
      <c r="C10" s="10">
        <v>3747246.0146407052</v>
      </c>
      <c r="D10" s="7">
        <f t="shared" si="0"/>
        <v>3.8868037733683233E-2</v>
      </c>
    </row>
    <row r="11" spans="1:4" ht="16.5" thickTop="1" thickBot="1">
      <c r="A11" s="8">
        <v>7</v>
      </c>
      <c r="B11" s="9" t="s">
        <v>91</v>
      </c>
      <c r="C11" s="10">
        <v>5097719.3341918373</v>
      </c>
      <c r="D11" s="7">
        <f t="shared" si="0"/>
        <v>5.2875724375436528E-2</v>
      </c>
    </row>
    <row r="12" spans="1:4" ht="16.5" thickTop="1" thickBot="1">
      <c r="A12" s="8">
        <v>8</v>
      </c>
      <c r="B12" s="9" t="s">
        <v>92</v>
      </c>
      <c r="C12" s="10">
        <v>583404.01444871945</v>
      </c>
      <c r="D12" s="7">
        <f t="shared" si="0"/>
        <v>6.0513158620970108E-3</v>
      </c>
    </row>
    <row r="13" spans="1:4" ht="16.5" thickTop="1" thickBot="1">
      <c r="A13" s="8">
        <v>9</v>
      </c>
      <c r="B13" s="9" t="s">
        <v>93</v>
      </c>
      <c r="C13" s="10">
        <v>540102.29647265398</v>
      </c>
      <c r="D13" s="7">
        <f t="shared" si="0"/>
        <v>5.6021719303532081E-3</v>
      </c>
    </row>
    <row r="14" spans="1:4" ht="16.5" thickTop="1" thickBot="1">
      <c r="A14" s="8">
        <v>10</v>
      </c>
      <c r="B14" s="9" t="s">
        <v>94</v>
      </c>
      <c r="C14" s="10">
        <v>2859214.0607107282</v>
      </c>
      <c r="D14" s="7">
        <f t="shared" si="0"/>
        <v>2.9656990644911757E-2</v>
      </c>
    </row>
    <row r="15" spans="1:4" ht="16.5" thickTop="1" thickBot="1">
      <c r="A15" s="8">
        <v>11</v>
      </c>
      <c r="B15" s="9" t="s">
        <v>95</v>
      </c>
      <c r="C15" s="10">
        <v>527624.50552036858</v>
      </c>
      <c r="D15" s="7">
        <f t="shared" si="0"/>
        <v>5.4727469479337008E-3</v>
      </c>
    </row>
    <row r="16" spans="1:4" ht="16.5" thickTop="1" thickBot="1">
      <c r="A16" s="8">
        <v>12</v>
      </c>
      <c r="B16" s="9" t="s">
        <v>96</v>
      </c>
      <c r="C16" s="10">
        <v>13597712.225443181</v>
      </c>
      <c r="D16" s="7">
        <f t="shared" si="0"/>
        <v>0.14104128466755253</v>
      </c>
    </row>
    <row r="17" spans="1:4" ht="16.5" thickTop="1" thickBot="1">
      <c r="A17" s="8">
        <v>13</v>
      </c>
      <c r="B17" s="9" t="s">
        <v>97</v>
      </c>
      <c r="C17" s="10">
        <v>3116488.0742056663</v>
      </c>
      <c r="D17" s="7">
        <f t="shared" si="0"/>
        <v>3.2325546705909043E-2</v>
      </c>
    </row>
    <row r="18" spans="1:4" ht="16.5" thickTop="1" thickBot="1">
      <c r="A18" s="8">
        <v>14</v>
      </c>
      <c r="B18" s="9" t="s">
        <v>98</v>
      </c>
      <c r="C18" s="10">
        <v>6471643.3914077347</v>
      </c>
      <c r="D18" s="7">
        <f t="shared" si="0"/>
        <v>6.7126652094203598E-2</v>
      </c>
    </row>
    <row r="19" spans="1:4" ht="16.5" thickTop="1" thickBot="1">
      <c r="A19" s="8">
        <v>15</v>
      </c>
      <c r="B19" s="9" t="s">
        <v>99</v>
      </c>
      <c r="C19" s="10">
        <v>362130.90018052806</v>
      </c>
      <c r="D19" s="7">
        <f t="shared" si="0"/>
        <v>3.7561765194375732E-3</v>
      </c>
    </row>
    <row r="20" spans="1:4" ht="16.5" thickTop="1" thickBot="1">
      <c r="A20" s="8">
        <v>16</v>
      </c>
      <c r="B20" s="9" t="s">
        <v>100</v>
      </c>
      <c r="C20" s="10">
        <v>2467907.5101903044</v>
      </c>
      <c r="D20" s="7">
        <f t="shared" si="0"/>
        <v>2.5598191806607148E-2</v>
      </c>
    </row>
    <row r="21" spans="1:4" ht="16.5" thickTop="1" thickBot="1">
      <c r="A21" s="8">
        <v>17</v>
      </c>
      <c r="B21" s="9" t="s">
        <v>101</v>
      </c>
      <c r="C21" s="10">
        <v>47673439.213059783</v>
      </c>
      <c r="D21" s="7">
        <f t="shared" si="0"/>
        <v>0.49448929346725295</v>
      </c>
    </row>
    <row r="22" spans="1:4" ht="16.5" thickTop="1" thickBot="1">
      <c r="A22" s="8">
        <v>18</v>
      </c>
      <c r="B22" s="9" t="s">
        <v>102</v>
      </c>
      <c r="C22" s="10">
        <v>4643690.4349796092</v>
      </c>
      <c r="D22" s="7">
        <f t="shared" si="0"/>
        <v>4.8166342520651738E-2</v>
      </c>
    </row>
    <row r="23" spans="1:4" ht="16.5" thickTop="1" thickBot="1">
      <c r="A23" s="11"/>
      <c r="B23" s="12" t="s">
        <v>103</v>
      </c>
      <c r="C23" s="13">
        <f>SUM(C5:C22)</f>
        <v>96409446.762302667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597969.37405971589</v>
      </c>
      <c r="D5" s="7">
        <f>C5/C$23</f>
        <v>6.828633262528197E-2</v>
      </c>
    </row>
    <row r="6" spans="1:4" ht="16.5" thickTop="1" thickBot="1">
      <c r="A6" s="8">
        <v>2</v>
      </c>
      <c r="B6" s="9" t="s">
        <v>86</v>
      </c>
      <c r="C6" s="10">
        <v>22975.972050294004</v>
      </c>
      <c r="D6" s="7">
        <f t="shared" ref="D6:D23" si="0">C6/C$23</f>
        <v>2.6237880029937391E-3</v>
      </c>
    </row>
    <row r="7" spans="1:4" ht="16.5" thickTop="1" thickBot="1">
      <c r="A7" s="8">
        <v>3</v>
      </c>
      <c r="B7" s="9" t="s">
        <v>87</v>
      </c>
      <c r="C7" s="10">
        <v>309086.67677506828</v>
      </c>
      <c r="D7" s="7">
        <f t="shared" si="0"/>
        <v>3.5296783641293225E-2</v>
      </c>
    </row>
    <row r="8" spans="1:4" ht="16.5" thickTop="1" thickBot="1">
      <c r="A8" s="8">
        <v>4</v>
      </c>
      <c r="B8" s="9" t="s">
        <v>88</v>
      </c>
      <c r="C8" s="10">
        <v>29537.173735159315</v>
      </c>
      <c r="D8" s="7">
        <f t="shared" si="0"/>
        <v>3.373057815312806E-3</v>
      </c>
    </row>
    <row r="9" spans="1:4" ht="16.5" thickTop="1" thickBot="1">
      <c r="A9" s="8">
        <v>5</v>
      </c>
      <c r="B9" s="9" t="s">
        <v>89</v>
      </c>
      <c r="C9" s="10">
        <v>67000.668562981271</v>
      </c>
      <c r="D9" s="7">
        <f t="shared" si="0"/>
        <v>7.6512780387831521E-3</v>
      </c>
    </row>
    <row r="10" spans="1:4" ht="16.5" thickTop="1" thickBot="1">
      <c r="A10" s="8">
        <v>6</v>
      </c>
      <c r="B10" s="9" t="s">
        <v>90</v>
      </c>
      <c r="C10" s="10">
        <v>125643.50056225662</v>
      </c>
      <c r="D10" s="7">
        <f t="shared" si="0"/>
        <v>1.4348115879831411E-2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72.256302767619005</v>
      </c>
      <c r="D12" s="7">
        <f t="shared" si="0"/>
        <v>8.251455909128166E-6</v>
      </c>
    </row>
    <row r="13" spans="1:4" ht="16.5" thickTop="1" thickBot="1">
      <c r="A13" s="8">
        <v>9</v>
      </c>
      <c r="B13" s="9" t="s">
        <v>93</v>
      </c>
      <c r="C13" s="10">
        <v>27897.973069839165</v>
      </c>
      <c r="D13" s="7">
        <f t="shared" si="0"/>
        <v>3.1858659511012836E-3</v>
      </c>
    </row>
    <row r="14" spans="1:4" ht="16.5" thickTop="1" thickBot="1">
      <c r="A14" s="8">
        <v>10</v>
      </c>
      <c r="B14" s="9" t="s">
        <v>94</v>
      </c>
      <c r="C14" s="10">
        <v>927051.15103127435</v>
      </c>
      <c r="D14" s="7">
        <f t="shared" si="0"/>
        <v>0.10586649752676164</v>
      </c>
    </row>
    <row r="15" spans="1:4" ht="16.5" thickTop="1" thickBot="1">
      <c r="A15" s="8">
        <v>11</v>
      </c>
      <c r="B15" s="9" t="s">
        <v>95</v>
      </c>
      <c r="C15" s="10">
        <v>466769.48947958299</v>
      </c>
      <c r="D15" s="7">
        <f t="shared" si="0"/>
        <v>5.3303694136604365E-2</v>
      </c>
    </row>
    <row r="16" spans="1:4" ht="16.5" thickTop="1" thickBot="1">
      <c r="A16" s="8">
        <v>12</v>
      </c>
      <c r="B16" s="9" t="s">
        <v>96</v>
      </c>
      <c r="C16" s="10">
        <v>773001.65494101727</v>
      </c>
      <c r="D16" s="7">
        <f t="shared" si="0"/>
        <v>8.8274501034770983E-2</v>
      </c>
    </row>
    <row r="17" spans="1:4" ht="16.5" thickTop="1" thickBot="1">
      <c r="A17" s="8">
        <v>13</v>
      </c>
      <c r="B17" s="9" t="s">
        <v>97</v>
      </c>
      <c r="C17" s="10">
        <v>364595.11128420488</v>
      </c>
      <c r="D17" s="7">
        <f t="shared" si="0"/>
        <v>4.1635682566275707E-2</v>
      </c>
    </row>
    <row r="18" spans="1:4" ht="16.5" thickTop="1" thickBot="1">
      <c r="A18" s="8">
        <v>14</v>
      </c>
      <c r="B18" s="9" t="s">
        <v>98</v>
      </c>
      <c r="C18" s="10">
        <v>2426462.7419363796</v>
      </c>
      <c r="D18" s="7">
        <f t="shared" si="0"/>
        <v>0.27709486319306781</v>
      </c>
    </row>
    <row r="19" spans="1:4" ht="16.5" thickTop="1" thickBot="1">
      <c r="A19" s="8">
        <v>15</v>
      </c>
      <c r="B19" s="9" t="s">
        <v>99</v>
      </c>
      <c r="C19" s="10">
        <v>14543.830240131107</v>
      </c>
      <c r="D19" s="7">
        <f t="shared" si="0"/>
        <v>1.660862366044933E-3</v>
      </c>
    </row>
    <row r="20" spans="1:4" ht="16.5" thickTop="1" thickBot="1">
      <c r="A20" s="8">
        <v>16</v>
      </c>
      <c r="B20" s="9" t="s">
        <v>100</v>
      </c>
      <c r="C20" s="10">
        <v>1377487.1516697963</v>
      </c>
      <c r="D20" s="7">
        <f t="shared" si="0"/>
        <v>0.15730495558219398</v>
      </c>
    </row>
    <row r="21" spans="1:4" ht="16.5" thickTop="1" thickBot="1">
      <c r="A21" s="8">
        <v>17</v>
      </c>
      <c r="B21" s="9" t="s">
        <v>101</v>
      </c>
      <c r="C21" s="10">
        <v>647040.72682852822</v>
      </c>
      <c r="D21" s="7">
        <f t="shared" si="0"/>
        <v>7.3890135868237075E-2</v>
      </c>
    </row>
    <row r="22" spans="1:4" ht="16.5" thickTop="1" thickBot="1">
      <c r="A22" s="8">
        <v>18</v>
      </c>
      <c r="B22" s="9" t="s">
        <v>102</v>
      </c>
      <c r="C22" s="10">
        <v>579658.9318032905</v>
      </c>
      <c r="D22" s="7">
        <f t="shared" si="0"/>
        <v>6.619533431553673E-2</v>
      </c>
    </row>
    <row r="23" spans="1:4" ht="16.5" thickTop="1" thickBot="1">
      <c r="A23" s="11"/>
      <c r="B23" s="12" t="s">
        <v>103</v>
      </c>
      <c r="C23" s="13">
        <f>SUM(C5:C22)</f>
        <v>8756794.3843322881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8274.6751674890456</v>
      </c>
      <c r="D5" s="7">
        <f>C5/C$23</f>
        <v>1.4205908185160063E-3</v>
      </c>
    </row>
    <row r="6" spans="1:4" ht="16.5" thickTop="1" thickBot="1">
      <c r="A6" s="8">
        <v>2</v>
      </c>
      <c r="B6" s="9" t="s">
        <v>86</v>
      </c>
      <c r="C6" s="10">
        <v>12595.433173258165</v>
      </c>
      <c r="D6" s="7">
        <f t="shared" ref="D6:D23" si="0">C6/C$23</f>
        <v>2.1623757258125821E-3</v>
      </c>
    </row>
    <row r="7" spans="1:4" ht="16.5" thickTop="1" thickBot="1">
      <c r="A7" s="8">
        <v>3</v>
      </c>
      <c r="B7" s="9" t="s">
        <v>87</v>
      </c>
      <c r="C7" s="10">
        <v>326720.22040281969</v>
      </c>
      <c r="D7" s="7">
        <f t="shared" si="0"/>
        <v>5.6091113661034968E-2</v>
      </c>
    </row>
    <row r="8" spans="1:4" ht="16.5" thickTop="1" thickBot="1">
      <c r="A8" s="8">
        <v>4</v>
      </c>
      <c r="B8" s="9" t="s">
        <v>88</v>
      </c>
      <c r="C8" s="10">
        <v>1208.5364593735258</v>
      </c>
      <c r="D8" s="7">
        <f t="shared" si="0"/>
        <v>2.074807485825269E-4</v>
      </c>
    </row>
    <row r="9" spans="1:4" ht="16.5" thickTop="1" thickBot="1">
      <c r="A9" s="8">
        <v>5</v>
      </c>
      <c r="B9" s="9" t="s">
        <v>89</v>
      </c>
      <c r="C9" s="10">
        <v>36506.138105370446</v>
      </c>
      <c r="D9" s="7">
        <f t="shared" si="0"/>
        <v>6.2673499034408145E-3</v>
      </c>
    </row>
    <row r="10" spans="1:4" ht="16.5" thickTop="1" thickBot="1">
      <c r="A10" s="8">
        <v>6</v>
      </c>
      <c r="B10" s="9" t="s">
        <v>90</v>
      </c>
      <c r="C10" s="10">
        <v>208645.80679622444</v>
      </c>
      <c r="D10" s="7">
        <f t="shared" si="0"/>
        <v>3.5820175590835168E-2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2036.1320325795668</v>
      </c>
      <c r="D12" s="7">
        <f t="shared" si="0"/>
        <v>3.4956181508289953E-4</v>
      </c>
    </row>
    <row r="13" spans="1:4" ht="16.5" thickTop="1" thickBot="1">
      <c r="A13" s="8">
        <v>9</v>
      </c>
      <c r="B13" s="9" t="s">
        <v>93</v>
      </c>
      <c r="C13" s="10">
        <v>115.3176253721583</v>
      </c>
      <c r="D13" s="7">
        <f t="shared" si="0"/>
        <v>1.9797654469917707E-5</v>
      </c>
    </row>
    <row r="14" spans="1:4" ht="16.5" thickTop="1" thickBot="1">
      <c r="A14" s="8">
        <v>10</v>
      </c>
      <c r="B14" s="9" t="s">
        <v>94</v>
      </c>
      <c r="C14" s="10">
        <v>983278.19864978653</v>
      </c>
      <c r="D14" s="7">
        <f t="shared" si="0"/>
        <v>0.16880855777118259</v>
      </c>
    </row>
    <row r="15" spans="1:4" ht="16.5" thickTop="1" thickBot="1">
      <c r="A15" s="8">
        <v>11</v>
      </c>
      <c r="B15" s="9" t="s">
        <v>95</v>
      </c>
      <c r="C15" s="10">
        <v>501739.92224339599</v>
      </c>
      <c r="D15" s="7">
        <f t="shared" si="0"/>
        <v>8.6138381555126695E-2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307744.7900816999</v>
      </c>
      <c r="D17" s="7">
        <f t="shared" si="0"/>
        <v>5.2833424199401041E-2</v>
      </c>
    </row>
    <row r="18" spans="1:4" ht="16.5" thickTop="1" thickBot="1">
      <c r="A18" s="8">
        <v>14</v>
      </c>
      <c r="B18" s="9" t="s">
        <v>98</v>
      </c>
      <c r="C18" s="10">
        <v>1989954.981545747</v>
      </c>
      <c r="D18" s="7">
        <f t="shared" si="0"/>
        <v>0.34163416917571943</v>
      </c>
    </row>
    <row r="19" spans="1:4" ht="16.5" thickTop="1" thickBot="1">
      <c r="A19" s="8">
        <v>15</v>
      </c>
      <c r="B19" s="9" t="s">
        <v>99</v>
      </c>
      <c r="C19" s="10">
        <v>10630.103755667427</v>
      </c>
      <c r="D19" s="7">
        <f t="shared" si="0"/>
        <v>1.8249692573437996E-3</v>
      </c>
    </row>
    <row r="20" spans="1:4" ht="16.5" thickTop="1" thickBot="1">
      <c r="A20" s="8">
        <v>16</v>
      </c>
      <c r="B20" s="9" t="s">
        <v>100</v>
      </c>
      <c r="C20" s="10">
        <v>594211.58659706626</v>
      </c>
      <c r="D20" s="7">
        <f t="shared" si="0"/>
        <v>0.10201385638582998</v>
      </c>
    </row>
    <row r="21" spans="1:4" ht="16.5" thickTop="1" thickBot="1">
      <c r="A21" s="8">
        <v>17</v>
      </c>
      <c r="B21" s="9" t="s">
        <v>101</v>
      </c>
      <c r="C21" s="10">
        <v>312913.47775318497</v>
      </c>
      <c r="D21" s="7">
        <f t="shared" si="0"/>
        <v>5.3720781116895204E-2</v>
      </c>
    </row>
    <row r="22" spans="1:4" ht="16.5" thickTop="1" thickBot="1">
      <c r="A22" s="8">
        <v>18</v>
      </c>
      <c r="B22" s="9" t="s">
        <v>102</v>
      </c>
      <c r="C22" s="10">
        <v>528237.18694015476</v>
      </c>
      <c r="D22" s="7">
        <f t="shared" si="0"/>
        <v>9.0687414620726325E-2</v>
      </c>
    </row>
    <row r="23" spans="1:4" ht="16.5" thickTop="1" thickBot="1">
      <c r="A23" s="11"/>
      <c r="B23" s="12" t="s">
        <v>103</v>
      </c>
      <c r="C23" s="13">
        <f>SUM(C5:C22)</f>
        <v>5824812.5073291901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104042.59185148097</v>
      </c>
      <c r="D5" s="7">
        <f>C5/C$23</f>
        <v>1.3105755344639878E-2</v>
      </c>
    </row>
    <row r="6" spans="1:4" ht="16.5" thickTop="1" thickBot="1">
      <c r="A6" s="8">
        <v>2</v>
      </c>
      <c r="B6" s="9" t="s">
        <v>86</v>
      </c>
      <c r="C6" s="10">
        <v>4653.3391801023381</v>
      </c>
      <c r="D6" s="7">
        <f t="shared" ref="D6:D23" si="0">C6/C$23</f>
        <v>5.8615922330255055E-4</v>
      </c>
    </row>
    <row r="7" spans="1:4" ht="16.5" thickTop="1" thickBot="1">
      <c r="A7" s="8">
        <v>3</v>
      </c>
      <c r="B7" s="9" t="s">
        <v>87</v>
      </c>
      <c r="C7" s="10">
        <v>44572.448496379497</v>
      </c>
      <c r="D7" s="7">
        <f t="shared" si="0"/>
        <v>5.6145814392915489E-3</v>
      </c>
    </row>
    <row r="8" spans="1:4" ht="16.5" thickTop="1" thickBot="1">
      <c r="A8" s="8">
        <v>4</v>
      </c>
      <c r="B8" s="9" t="s">
        <v>88</v>
      </c>
      <c r="C8" s="10">
        <v>370077.46258788148</v>
      </c>
      <c r="D8" s="7">
        <f t="shared" si="0"/>
        <v>4.6616915216466256E-2</v>
      </c>
    </row>
    <row r="9" spans="1:4" ht="16.5" thickTop="1" thickBot="1">
      <c r="A9" s="8">
        <v>5</v>
      </c>
      <c r="B9" s="9" t="s">
        <v>89</v>
      </c>
      <c r="C9" s="10">
        <v>45476.448561584948</v>
      </c>
      <c r="D9" s="7">
        <f t="shared" si="0"/>
        <v>5.7284540704446961E-3</v>
      </c>
    </row>
    <row r="10" spans="1:4" ht="16.5" thickTop="1" thickBot="1">
      <c r="A10" s="8">
        <v>6</v>
      </c>
      <c r="B10" s="9" t="s">
        <v>90</v>
      </c>
      <c r="C10" s="10">
        <v>56432.869021113409</v>
      </c>
      <c r="D10" s="7">
        <f t="shared" si="0"/>
        <v>7.1085827604389076E-3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79.481933044380924</v>
      </c>
      <c r="D12" s="7">
        <f t="shared" si="0"/>
        <v>1.0011964814233688E-5</v>
      </c>
    </row>
    <row r="13" spans="1:4" ht="16.5" thickTop="1" thickBot="1">
      <c r="A13" s="8">
        <v>9</v>
      </c>
      <c r="B13" s="9" t="s">
        <v>93</v>
      </c>
      <c r="C13" s="10">
        <v>102253.02251928729</v>
      </c>
      <c r="D13" s="7">
        <f t="shared" si="0"/>
        <v>1.2880331723191838E-2</v>
      </c>
    </row>
    <row r="14" spans="1:4" ht="16.5" thickTop="1" thickBot="1">
      <c r="A14" s="8">
        <v>10</v>
      </c>
      <c r="B14" s="9" t="s">
        <v>94</v>
      </c>
      <c r="C14" s="10">
        <v>667015.48578650982</v>
      </c>
      <c r="D14" s="7">
        <f t="shared" si="0"/>
        <v>8.4020799676759322E-2</v>
      </c>
    </row>
    <row r="15" spans="1:4" ht="16.5" thickTop="1" thickBot="1">
      <c r="A15" s="8">
        <v>11</v>
      </c>
      <c r="B15" s="9" t="s">
        <v>95</v>
      </c>
      <c r="C15" s="10">
        <v>124200.6219696589</v>
      </c>
      <c r="D15" s="7">
        <f t="shared" si="0"/>
        <v>1.5644967471687261E-2</v>
      </c>
    </row>
    <row r="16" spans="1:4" ht="16.5" thickTop="1" thickBot="1">
      <c r="A16" s="8">
        <v>12</v>
      </c>
      <c r="B16" s="9" t="s">
        <v>96</v>
      </c>
      <c r="C16" s="10">
        <v>3256609.1715878402</v>
      </c>
      <c r="D16" s="7">
        <f t="shared" si="0"/>
        <v>0.41021972152391217</v>
      </c>
    </row>
    <row r="17" spans="1:4" ht="16.5" thickTop="1" thickBot="1">
      <c r="A17" s="8">
        <v>13</v>
      </c>
      <c r="B17" s="9" t="s">
        <v>97</v>
      </c>
      <c r="C17" s="10">
        <v>235898.48008690297</v>
      </c>
      <c r="D17" s="7">
        <f t="shared" si="0"/>
        <v>2.9715020658122378E-2</v>
      </c>
    </row>
    <row r="18" spans="1:4" ht="16.5" thickTop="1" thickBot="1">
      <c r="A18" s="8">
        <v>14</v>
      </c>
      <c r="B18" s="9" t="s">
        <v>98</v>
      </c>
      <c r="C18" s="10">
        <v>1817008.3655944916</v>
      </c>
      <c r="D18" s="7">
        <f t="shared" si="0"/>
        <v>0.22887998727135142</v>
      </c>
    </row>
    <row r="19" spans="1:4" ht="16.5" thickTop="1" thickBot="1">
      <c r="A19" s="8">
        <v>15</v>
      </c>
      <c r="B19" s="9" t="s">
        <v>99</v>
      </c>
      <c r="C19" s="10">
        <v>4990.7197289822707</v>
      </c>
      <c r="D19" s="7">
        <f t="shared" si="0"/>
        <v>6.2865746227349533E-4</v>
      </c>
    </row>
    <row r="20" spans="1:4" ht="16.5" thickTop="1" thickBot="1">
      <c r="A20" s="8">
        <v>16</v>
      </c>
      <c r="B20" s="9" t="s">
        <v>100</v>
      </c>
      <c r="C20" s="10">
        <v>480622.71472031274</v>
      </c>
      <c r="D20" s="7">
        <f t="shared" si="0"/>
        <v>6.0541780054774792E-2</v>
      </c>
    </row>
    <row r="21" spans="1:4" ht="16.5" thickTop="1" thickBot="1">
      <c r="A21" s="8">
        <v>17</v>
      </c>
      <c r="B21" s="9" t="s">
        <v>101</v>
      </c>
      <c r="C21" s="10">
        <v>51196.558108756923</v>
      </c>
      <c r="D21" s="7">
        <f t="shared" si="0"/>
        <v>6.448989333318461E-3</v>
      </c>
    </row>
    <row r="22" spans="1:4" ht="16.5" thickTop="1" thickBot="1">
      <c r="A22" s="8">
        <v>18</v>
      </c>
      <c r="B22" s="9" t="s">
        <v>102</v>
      </c>
      <c r="C22" s="10">
        <v>573565.02184548508</v>
      </c>
      <c r="D22" s="7">
        <f t="shared" si="0"/>
        <v>7.2249284805210812E-2</v>
      </c>
    </row>
    <row r="23" spans="1:4" ht="16.5" thickTop="1" thickBot="1">
      <c r="A23" s="11"/>
      <c r="B23" s="12" t="s">
        <v>103</v>
      </c>
      <c r="C23" s="13">
        <f>SUM(C5:C22)</f>
        <v>7938694.8035798147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78286.932193605855</v>
      </c>
      <c r="D5" s="7">
        <f>C5/C$23</f>
        <v>8.3191190789489756E-3</v>
      </c>
    </row>
    <row r="6" spans="1:4" ht="16.5" thickTop="1" thickBot="1">
      <c r="A6" s="8">
        <v>2</v>
      </c>
      <c r="B6" s="9" t="s">
        <v>86</v>
      </c>
      <c r="C6" s="10">
        <v>24686.150493784866</v>
      </c>
      <c r="D6" s="7">
        <f t="shared" ref="D6:D23" si="0">C6/C$23</f>
        <v>2.6232606107335094E-3</v>
      </c>
    </row>
    <row r="7" spans="1:4" ht="16.5" thickTop="1" thickBot="1">
      <c r="A7" s="8">
        <v>3</v>
      </c>
      <c r="B7" s="9" t="s">
        <v>87</v>
      </c>
      <c r="C7" s="10">
        <v>239694.99483084513</v>
      </c>
      <c r="D7" s="7">
        <f t="shared" si="0"/>
        <v>2.5471060734561846E-2</v>
      </c>
    </row>
    <row r="8" spans="1:4" ht="16.5" thickTop="1" thickBot="1">
      <c r="A8" s="8">
        <v>4</v>
      </c>
      <c r="B8" s="9" t="s">
        <v>88</v>
      </c>
      <c r="C8" s="10">
        <v>5096.1958486546218</v>
      </c>
      <c r="D8" s="7">
        <f t="shared" si="0"/>
        <v>5.4154453274215728E-4</v>
      </c>
    </row>
    <row r="9" spans="1:4" ht="16.5" thickTop="1" thickBot="1">
      <c r="A9" s="8">
        <v>5</v>
      </c>
      <c r="B9" s="9" t="s">
        <v>89</v>
      </c>
      <c r="C9" s="10">
        <v>22055.167686708206</v>
      </c>
      <c r="D9" s="7">
        <f t="shared" si="0"/>
        <v>2.3436806265209483E-3</v>
      </c>
    </row>
    <row r="10" spans="1:4" ht="16.5" thickTop="1" thickBot="1">
      <c r="A10" s="8">
        <v>6</v>
      </c>
      <c r="B10" s="9" t="s">
        <v>90</v>
      </c>
      <c r="C10" s="10">
        <v>762587.7049625268</v>
      </c>
      <c r="D10" s="7">
        <f t="shared" si="0"/>
        <v>8.1035975583212655E-2</v>
      </c>
    </row>
    <row r="11" spans="1:4" ht="16.5" thickTop="1" thickBot="1">
      <c r="A11" s="8">
        <v>7</v>
      </c>
      <c r="B11" s="9" t="s">
        <v>91</v>
      </c>
      <c r="C11" s="10">
        <v>208051.26889264677</v>
      </c>
      <c r="D11" s="7">
        <f t="shared" si="0"/>
        <v>2.2108457081496492E-2</v>
      </c>
    </row>
    <row r="12" spans="1:4" ht="16.5" thickTop="1" thickBot="1">
      <c r="A12" s="8">
        <v>8</v>
      </c>
      <c r="B12" s="9" t="s">
        <v>92</v>
      </c>
      <c r="C12" s="10">
        <v>33851.00845334855</v>
      </c>
      <c r="D12" s="7">
        <f t="shared" si="0"/>
        <v>3.5971593518249489E-3</v>
      </c>
    </row>
    <row r="13" spans="1:4" ht="16.5" thickTop="1" thickBot="1">
      <c r="A13" s="8">
        <v>9</v>
      </c>
      <c r="B13" s="9" t="s">
        <v>93</v>
      </c>
      <c r="C13" s="10">
        <v>4549.2803209316453</v>
      </c>
      <c r="D13" s="7">
        <f t="shared" si="0"/>
        <v>4.8342684599972954E-4</v>
      </c>
    </row>
    <row r="14" spans="1:4" ht="16.5" thickTop="1" thickBot="1">
      <c r="A14" s="8">
        <v>10</v>
      </c>
      <c r="B14" s="9" t="s">
        <v>94</v>
      </c>
      <c r="C14" s="10">
        <v>1020792.7212107965</v>
      </c>
      <c r="D14" s="7">
        <f t="shared" si="0"/>
        <v>0.10847399386753052</v>
      </c>
    </row>
    <row r="15" spans="1:4" ht="16.5" thickTop="1" thickBot="1">
      <c r="A15" s="8">
        <v>11</v>
      </c>
      <c r="B15" s="9" t="s">
        <v>95</v>
      </c>
      <c r="C15" s="10">
        <v>69386.24846328632</v>
      </c>
      <c r="D15" s="7">
        <f t="shared" si="0"/>
        <v>7.373292671375941E-3</v>
      </c>
    </row>
    <row r="16" spans="1:4" ht="16.5" thickTop="1" thickBot="1">
      <c r="A16" s="8">
        <v>12</v>
      </c>
      <c r="B16" s="9" t="s">
        <v>96</v>
      </c>
      <c r="C16" s="10">
        <v>1494486.5082753503</v>
      </c>
      <c r="D16" s="7">
        <f t="shared" si="0"/>
        <v>0.15881081140692294</v>
      </c>
    </row>
    <row r="17" spans="1:4" ht="16.5" thickTop="1" thickBot="1">
      <c r="A17" s="8">
        <v>13</v>
      </c>
      <c r="B17" s="9" t="s">
        <v>97</v>
      </c>
      <c r="C17" s="10">
        <v>436209.97448106034</v>
      </c>
      <c r="D17" s="7">
        <f t="shared" si="0"/>
        <v>4.6353620194988641E-2</v>
      </c>
    </row>
    <row r="18" spans="1:4" ht="16.5" thickTop="1" thickBot="1">
      <c r="A18" s="8">
        <v>14</v>
      </c>
      <c r="B18" s="9" t="s">
        <v>98</v>
      </c>
      <c r="C18" s="10">
        <v>2437187.6413976355</v>
      </c>
      <c r="D18" s="7">
        <f t="shared" si="0"/>
        <v>0.25898644433260498</v>
      </c>
    </row>
    <row r="19" spans="1:4" ht="16.5" thickTop="1" thickBot="1">
      <c r="A19" s="8">
        <v>15</v>
      </c>
      <c r="B19" s="9" t="s">
        <v>99</v>
      </c>
      <c r="C19" s="10">
        <v>55949.876504655229</v>
      </c>
      <c r="D19" s="7">
        <f t="shared" si="0"/>
        <v>5.9454837742732832E-3</v>
      </c>
    </row>
    <row r="20" spans="1:4" ht="16.5" thickTop="1" thickBot="1">
      <c r="A20" s="8">
        <v>16</v>
      </c>
      <c r="B20" s="9" t="s">
        <v>100</v>
      </c>
      <c r="C20" s="10">
        <v>1043388.8264853521</v>
      </c>
      <c r="D20" s="7">
        <f t="shared" si="0"/>
        <v>0.1108751569382026</v>
      </c>
    </row>
    <row r="21" spans="1:4" ht="16.5" thickTop="1" thickBot="1">
      <c r="A21" s="8">
        <v>17</v>
      </c>
      <c r="B21" s="9" t="s">
        <v>101</v>
      </c>
      <c r="C21" s="10">
        <v>555869.59578951623</v>
      </c>
      <c r="D21" s="7">
        <f t="shared" si="0"/>
        <v>5.9069186008005516E-2</v>
      </c>
    </row>
    <row r="22" spans="1:4" ht="16.5" thickTop="1" thickBot="1">
      <c r="A22" s="8">
        <v>18</v>
      </c>
      <c r="B22" s="9" t="s">
        <v>102</v>
      </c>
      <c r="C22" s="10">
        <v>918353.327573988</v>
      </c>
      <c r="D22" s="7">
        <f t="shared" si="0"/>
        <v>9.7588326360054198E-2</v>
      </c>
    </row>
    <row r="23" spans="1:4" ht="16.5" thickTop="1" thickBot="1">
      <c r="A23" s="11"/>
      <c r="B23" s="12" t="s">
        <v>103</v>
      </c>
      <c r="C23" s="13">
        <f>SUM(C5:C22)</f>
        <v>9410483.4238646943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33454.396485162208</v>
      </c>
      <c r="D5" s="7">
        <f>C5/C$23</f>
        <v>7.2897170998355316E-3</v>
      </c>
    </row>
    <row r="6" spans="1:4" ht="16.5" thickTop="1" thickBot="1">
      <c r="A6" s="8">
        <v>2</v>
      </c>
      <c r="B6" s="9" t="s">
        <v>86</v>
      </c>
      <c r="C6" s="10">
        <v>59448.403157234541</v>
      </c>
      <c r="D6" s="7">
        <f t="shared" ref="D6:D23" si="0">C6/C$23</f>
        <v>1.2953814343816223E-2</v>
      </c>
    </row>
    <row r="7" spans="1:4" ht="16.5" thickTop="1" thickBot="1">
      <c r="A7" s="8">
        <v>3</v>
      </c>
      <c r="B7" s="9" t="s">
        <v>87</v>
      </c>
      <c r="C7" s="10">
        <v>110407.98853275413</v>
      </c>
      <c r="D7" s="7">
        <f t="shared" si="0"/>
        <v>2.4057914251199523E-2</v>
      </c>
    </row>
    <row r="8" spans="1:4" ht="16.5" thickTop="1" thickBot="1">
      <c r="A8" s="8">
        <v>4</v>
      </c>
      <c r="B8" s="9" t="s">
        <v>88</v>
      </c>
      <c r="C8" s="10">
        <v>10953.373665690255</v>
      </c>
      <c r="D8" s="7">
        <f t="shared" si="0"/>
        <v>2.3867414660158175E-3</v>
      </c>
    </row>
    <row r="9" spans="1:4" ht="16.5" thickTop="1" thickBot="1">
      <c r="A9" s="8">
        <v>5</v>
      </c>
      <c r="B9" s="9" t="s">
        <v>89</v>
      </c>
      <c r="C9" s="10">
        <v>172256.33960887726</v>
      </c>
      <c r="D9" s="7">
        <f t="shared" si="0"/>
        <v>3.7534677541077179E-2</v>
      </c>
    </row>
    <row r="10" spans="1:4" ht="16.5" thickTop="1" thickBot="1">
      <c r="A10" s="8">
        <v>6</v>
      </c>
      <c r="B10" s="9" t="s">
        <v>90</v>
      </c>
      <c r="C10" s="10">
        <v>159681.69099902222</v>
      </c>
      <c r="D10" s="7">
        <f t="shared" si="0"/>
        <v>3.4794660065755538E-2</v>
      </c>
    </row>
    <row r="11" spans="1:4" ht="16.5" thickTop="1" thickBot="1">
      <c r="A11" s="8">
        <v>7</v>
      </c>
      <c r="B11" s="9" t="s">
        <v>91</v>
      </c>
      <c r="C11" s="10">
        <v>43816.953095199773</v>
      </c>
      <c r="D11" s="7">
        <f t="shared" si="0"/>
        <v>9.5477194569161122E-3</v>
      </c>
    </row>
    <row r="12" spans="1:4" ht="16.5" thickTop="1" thickBot="1">
      <c r="A12" s="8">
        <v>8</v>
      </c>
      <c r="B12" s="9" t="s">
        <v>92</v>
      </c>
      <c r="C12" s="10">
        <v>602.61756508194253</v>
      </c>
      <c r="D12" s="7">
        <f t="shared" si="0"/>
        <v>1.3131044138809812E-4</v>
      </c>
    </row>
    <row r="13" spans="1:4" ht="16.5" thickTop="1" thickBot="1">
      <c r="A13" s="8">
        <v>9</v>
      </c>
      <c r="B13" s="9" t="s">
        <v>93</v>
      </c>
      <c r="C13" s="10">
        <v>2444.7464709592418</v>
      </c>
      <c r="D13" s="7">
        <f t="shared" si="0"/>
        <v>5.3271055605556676E-4</v>
      </c>
    </row>
    <row r="14" spans="1:4" ht="16.5" thickTop="1" thickBot="1">
      <c r="A14" s="8">
        <v>10</v>
      </c>
      <c r="B14" s="9" t="s">
        <v>94</v>
      </c>
      <c r="C14" s="10">
        <v>437452.85919371189</v>
      </c>
      <c r="D14" s="7">
        <f t="shared" si="0"/>
        <v>9.5321031705076512E-2</v>
      </c>
    </row>
    <row r="15" spans="1:4" ht="16.5" thickTop="1" thickBot="1">
      <c r="A15" s="8">
        <v>11</v>
      </c>
      <c r="B15" s="9" t="s">
        <v>95</v>
      </c>
      <c r="C15" s="10">
        <v>164444.62700887438</v>
      </c>
      <c r="D15" s="7">
        <f t="shared" si="0"/>
        <v>3.5832504406837613E-2</v>
      </c>
    </row>
    <row r="16" spans="1:4" ht="16.5" thickTop="1" thickBot="1">
      <c r="A16" s="8">
        <v>12</v>
      </c>
      <c r="B16" s="9" t="s">
        <v>96</v>
      </c>
      <c r="C16" s="10">
        <v>24720.095730320514</v>
      </c>
      <c r="D16" s="7">
        <f t="shared" si="0"/>
        <v>5.3865118934311885E-3</v>
      </c>
    </row>
    <row r="17" spans="1:4" ht="16.5" thickTop="1" thickBot="1">
      <c r="A17" s="8">
        <v>13</v>
      </c>
      <c r="B17" s="9" t="s">
        <v>97</v>
      </c>
      <c r="C17" s="10">
        <v>218208.78797278897</v>
      </c>
      <c r="D17" s="7">
        <f t="shared" si="0"/>
        <v>4.7547721679126055E-2</v>
      </c>
    </row>
    <row r="18" spans="1:4" ht="16.5" thickTop="1" thickBot="1">
      <c r="A18" s="8">
        <v>14</v>
      </c>
      <c r="B18" s="9" t="s">
        <v>98</v>
      </c>
      <c r="C18" s="10">
        <v>1601652.037817213</v>
      </c>
      <c r="D18" s="7">
        <f t="shared" si="0"/>
        <v>0.34900017560445173</v>
      </c>
    </row>
    <row r="19" spans="1:4" ht="16.5" thickTop="1" thickBot="1">
      <c r="A19" s="8">
        <v>15</v>
      </c>
      <c r="B19" s="9" t="s">
        <v>99</v>
      </c>
      <c r="C19" s="10">
        <v>5423.6163528087127</v>
      </c>
      <c r="D19" s="7">
        <f t="shared" si="0"/>
        <v>1.181806668894855E-3</v>
      </c>
    </row>
    <row r="20" spans="1:4" ht="16.5" thickTop="1" thickBot="1">
      <c r="A20" s="8">
        <v>16</v>
      </c>
      <c r="B20" s="9" t="s">
        <v>100</v>
      </c>
      <c r="C20" s="10">
        <v>736386.17553773592</v>
      </c>
      <c r="D20" s="7">
        <f t="shared" si="0"/>
        <v>0.1604586380232797</v>
      </c>
    </row>
    <row r="21" spans="1:4" ht="16.5" thickTop="1" thickBot="1">
      <c r="A21" s="8">
        <v>17</v>
      </c>
      <c r="B21" s="9" t="s">
        <v>101</v>
      </c>
      <c r="C21" s="10">
        <v>195381.28638611746</v>
      </c>
      <c r="D21" s="7">
        <f t="shared" si="0"/>
        <v>4.2573606281866183E-2</v>
      </c>
    </row>
    <row r="22" spans="1:4" ht="16.5" thickTop="1" thickBot="1">
      <c r="A22" s="8">
        <v>18</v>
      </c>
      <c r="B22" s="9" t="s">
        <v>102</v>
      </c>
      <c r="C22" s="10">
        <v>612522.54861237435</v>
      </c>
      <c r="D22" s="7">
        <f t="shared" si="0"/>
        <v>0.13346873851497656</v>
      </c>
    </row>
    <row r="23" spans="1:4" ht="16.5" thickTop="1" thickBot="1">
      <c r="A23" s="11"/>
      <c r="B23" s="12" t="s">
        <v>103</v>
      </c>
      <c r="C23" s="13">
        <f>SUM(C5:C22)</f>
        <v>4589258.5441919267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41356.617001662969</v>
      </c>
      <c r="D5" s="7">
        <f>C5/C$23</f>
        <v>1.7503200061988619E-2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42095.903238103943</v>
      </c>
      <c r="D7" s="7">
        <f t="shared" si="0"/>
        <v>1.7816085298684375E-2</v>
      </c>
    </row>
    <row r="8" spans="1:4" ht="16.5" thickTop="1" thickBot="1">
      <c r="A8" s="8">
        <v>4</v>
      </c>
      <c r="B8" s="9" t="s">
        <v>88</v>
      </c>
      <c r="C8" s="10">
        <v>440.00113812142928</v>
      </c>
      <c r="D8" s="7">
        <f t="shared" si="0"/>
        <v>1.86219969291308E-4</v>
      </c>
    </row>
    <row r="9" spans="1:4" ht="16.5" thickTop="1" thickBot="1">
      <c r="A9" s="8">
        <v>5</v>
      </c>
      <c r="B9" s="9" t="s">
        <v>89</v>
      </c>
      <c r="C9" s="10">
        <v>14577.415799995997</v>
      </c>
      <c r="D9" s="7">
        <f t="shared" si="0"/>
        <v>6.1695429566655333E-3</v>
      </c>
    </row>
    <row r="10" spans="1:4" ht="16.5" thickTop="1" thickBot="1">
      <c r="A10" s="8">
        <v>6</v>
      </c>
      <c r="B10" s="9" t="s">
        <v>90</v>
      </c>
      <c r="C10" s="10">
        <v>79167.720569142461</v>
      </c>
      <c r="D10" s="7">
        <f t="shared" si="0"/>
        <v>3.3505846271652075E-2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496280.07002114924</v>
      </c>
      <c r="D14" s="7">
        <f t="shared" si="0"/>
        <v>0.21003868261295666</v>
      </c>
    </row>
    <row r="15" spans="1:4" ht="16.5" thickTop="1" thickBot="1">
      <c r="A15" s="8">
        <v>11</v>
      </c>
      <c r="B15" s="9" t="s">
        <v>95</v>
      </c>
      <c r="C15" s="10">
        <v>28021.56760103715</v>
      </c>
      <c r="D15" s="7">
        <f t="shared" si="0"/>
        <v>1.1859459001488682E-2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85442.882347123887</v>
      </c>
      <c r="D17" s="7">
        <f t="shared" si="0"/>
        <v>3.6161658569281177E-2</v>
      </c>
    </row>
    <row r="18" spans="1:4" ht="16.5" thickTop="1" thickBot="1">
      <c r="A18" s="8">
        <v>14</v>
      </c>
      <c r="B18" s="9" t="s">
        <v>98</v>
      </c>
      <c r="C18" s="10">
        <v>630187.5520564795</v>
      </c>
      <c r="D18" s="7">
        <f t="shared" si="0"/>
        <v>0.26671182509381497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378580.68430021935</v>
      </c>
      <c r="D20" s="7">
        <f t="shared" si="0"/>
        <v>0.16022522965659508</v>
      </c>
    </row>
    <row r="21" spans="1:4" ht="16.5" thickTop="1" thickBot="1">
      <c r="A21" s="8">
        <v>17</v>
      </c>
      <c r="B21" s="9" t="s">
        <v>101</v>
      </c>
      <c r="C21" s="10">
        <v>214279.54136543995</v>
      </c>
      <c r="D21" s="7">
        <f t="shared" si="0"/>
        <v>9.0688696359270612E-2</v>
      </c>
    </row>
    <row r="22" spans="1:4" ht="16.5" thickTop="1" thickBot="1">
      <c r="A22" s="8">
        <v>18</v>
      </c>
      <c r="B22" s="9" t="s">
        <v>102</v>
      </c>
      <c r="C22" s="10">
        <v>352373.23798878666</v>
      </c>
      <c r="D22" s="7">
        <f t="shared" si="0"/>
        <v>0.14913355414831095</v>
      </c>
    </row>
    <row r="23" spans="1:4" ht="16.5" thickTop="1" thickBot="1">
      <c r="A23" s="11"/>
      <c r="B23" s="12" t="s">
        <v>103</v>
      </c>
      <c r="C23" s="13">
        <f>SUM(C5:C22)</f>
        <v>2362803.1934272624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102346.90142421522</v>
      </c>
      <c r="D5" s="7">
        <f>C5/C$23</f>
        <v>8.7858306319636235E-3</v>
      </c>
    </row>
    <row r="6" spans="1:4" ht="16.5" thickTop="1" thickBot="1">
      <c r="A6" s="8">
        <v>2</v>
      </c>
      <c r="B6" s="9" t="s">
        <v>86</v>
      </c>
      <c r="C6" s="10">
        <v>12847.687712763935</v>
      </c>
      <c r="D6" s="7">
        <f t="shared" ref="D6:D23" si="0">C6/C$23</f>
        <v>1.1028922877580861E-3</v>
      </c>
    </row>
    <row r="7" spans="1:4" ht="16.5" thickTop="1" thickBot="1">
      <c r="A7" s="8">
        <v>3</v>
      </c>
      <c r="B7" s="9" t="s">
        <v>87</v>
      </c>
      <c r="C7" s="10">
        <v>45501.274365089528</v>
      </c>
      <c r="D7" s="7">
        <f t="shared" si="0"/>
        <v>3.9059950476976555E-3</v>
      </c>
    </row>
    <row r="8" spans="1:4" ht="16.5" thickTop="1" thickBot="1">
      <c r="A8" s="8">
        <v>4</v>
      </c>
      <c r="B8" s="9" t="s">
        <v>88</v>
      </c>
      <c r="C8" s="10">
        <v>29837.709179200858</v>
      </c>
      <c r="D8" s="7">
        <f t="shared" si="0"/>
        <v>2.5613775858994475E-3</v>
      </c>
    </row>
    <row r="9" spans="1:4" ht="16.5" thickTop="1" thickBot="1">
      <c r="A9" s="8">
        <v>5</v>
      </c>
      <c r="B9" s="9" t="s">
        <v>89</v>
      </c>
      <c r="C9" s="10">
        <v>113006.08167592222</v>
      </c>
      <c r="D9" s="7">
        <f t="shared" si="0"/>
        <v>9.7008534715794757E-3</v>
      </c>
    </row>
    <row r="10" spans="1:4" ht="16.5" thickTop="1" thickBot="1">
      <c r="A10" s="8">
        <v>6</v>
      </c>
      <c r="B10" s="9" t="s">
        <v>90</v>
      </c>
      <c r="C10" s="10">
        <v>153304.97933120473</v>
      </c>
      <c r="D10" s="7">
        <f t="shared" si="0"/>
        <v>1.3160257562247705E-2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827.33466668923768</v>
      </c>
      <c r="D12" s="7">
        <f t="shared" si="0"/>
        <v>7.1021419860630187E-5</v>
      </c>
    </row>
    <row r="13" spans="1:4" ht="16.5" thickTop="1" thickBot="1">
      <c r="A13" s="8">
        <v>9</v>
      </c>
      <c r="B13" s="9" t="s">
        <v>93</v>
      </c>
      <c r="C13" s="10">
        <v>23850.95225968122</v>
      </c>
      <c r="D13" s="7">
        <f t="shared" si="0"/>
        <v>2.0474525759802804E-3</v>
      </c>
    </row>
    <row r="14" spans="1:4" ht="16.5" thickTop="1" thickBot="1">
      <c r="A14" s="8">
        <v>10</v>
      </c>
      <c r="B14" s="9" t="s">
        <v>94</v>
      </c>
      <c r="C14" s="10">
        <v>572981.56830333162</v>
      </c>
      <c r="D14" s="7">
        <f t="shared" si="0"/>
        <v>4.9186823873486593E-2</v>
      </c>
    </row>
    <row r="15" spans="1:4" ht="16.5" thickTop="1" thickBot="1">
      <c r="A15" s="8">
        <v>11</v>
      </c>
      <c r="B15" s="9" t="s">
        <v>95</v>
      </c>
      <c r="C15" s="10">
        <v>7735560.5210548984</v>
      </c>
      <c r="D15" s="7">
        <f t="shared" si="0"/>
        <v>0.66404867793303346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200308.63190369139</v>
      </c>
      <c r="D17" s="7">
        <f t="shared" si="0"/>
        <v>1.7195222224967055E-2</v>
      </c>
    </row>
    <row r="18" spans="1:4" ht="16.5" thickTop="1" thickBot="1">
      <c r="A18" s="8">
        <v>14</v>
      </c>
      <c r="B18" s="9" t="s">
        <v>98</v>
      </c>
      <c r="C18" s="10">
        <v>872992.37516868103</v>
      </c>
      <c r="D18" s="7">
        <f t="shared" si="0"/>
        <v>7.4940843782232661E-2</v>
      </c>
    </row>
    <row r="19" spans="1:4" ht="16.5" thickTop="1" thickBot="1">
      <c r="A19" s="8">
        <v>15</v>
      </c>
      <c r="B19" s="9" t="s">
        <v>99</v>
      </c>
      <c r="C19" s="10">
        <v>6790.3411414709162</v>
      </c>
      <c r="D19" s="7">
        <f t="shared" si="0"/>
        <v>5.8290760513539863E-4</v>
      </c>
    </row>
    <row r="20" spans="1:4" ht="16.5" thickTop="1" thickBot="1">
      <c r="A20" s="8">
        <v>16</v>
      </c>
      <c r="B20" s="9" t="s">
        <v>100</v>
      </c>
      <c r="C20" s="10">
        <v>922862.90013088379</v>
      </c>
      <c r="D20" s="7">
        <f t="shared" si="0"/>
        <v>7.9221911208289197E-2</v>
      </c>
    </row>
    <row r="21" spans="1:4" ht="16.5" thickTop="1" thickBot="1">
      <c r="A21" s="8">
        <v>17</v>
      </c>
      <c r="B21" s="9" t="s">
        <v>101</v>
      </c>
      <c r="C21" s="10">
        <v>418099.2382023622</v>
      </c>
      <c r="D21" s="7">
        <f t="shared" si="0"/>
        <v>3.5891160778511434E-2</v>
      </c>
    </row>
    <row r="22" spans="1:4" ht="16.5" thickTop="1" thickBot="1">
      <c r="A22" s="8">
        <v>18</v>
      </c>
      <c r="B22" s="9" t="s">
        <v>102</v>
      </c>
      <c r="C22" s="10">
        <v>437968.0510703263</v>
      </c>
      <c r="D22" s="7">
        <f t="shared" si="0"/>
        <v>3.7596772011357318E-2</v>
      </c>
    </row>
    <row r="23" spans="1:4" ht="16.5" thickTop="1" thickBot="1">
      <c r="A23" s="11"/>
      <c r="B23" s="12" t="s">
        <v>103</v>
      </c>
      <c r="C23" s="13">
        <f>SUM(C5:C22)</f>
        <v>11649086.547590412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2830707.6177960359</v>
      </c>
      <c r="D5" s="7">
        <f>C5/C$23</f>
        <v>1.8625482059013439E-2</v>
      </c>
    </row>
    <row r="6" spans="1:4" ht="16.5" thickTop="1" thickBot="1">
      <c r="A6" s="8">
        <v>2</v>
      </c>
      <c r="B6" s="9" t="s">
        <v>86</v>
      </c>
      <c r="C6" s="10">
        <v>2283418.9557794286</v>
      </c>
      <c r="D6" s="7">
        <f t="shared" ref="D6:D23" si="0">C6/C$23</f>
        <v>1.5024433652810197E-2</v>
      </c>
    </row>
    <row r="7" spans="1:4" ht="16.5" thickTop="1" thickBot="1">
      <c r="A7" s="8">
        <v>3</v>
      </c>
      <c r="B7" s="9" t="s">
        <v>87</v>
      </c>
      <c r="C7" s="10">
        <v>2424384.5765829571</v>
      </c>
      <c r="D7" s="7">
        <f t="shared" si="0"/>
        <v>1.5951958849940249E-2</v>
      </c>
    </row>
    <row r="8" spans="1:4" ht="16.5" thickTop="1" thickBot="1">
      <c r="A8" s="8">
        <v>4</v>
      </c>
      <c r="B8" s="9" t="s">
        <v>88</v>
      </c>
      <c r="C8" s="10">
        <v>53787.997796472533</v>
      </c>
      <c r="D8" s="7">
        <f t="shared" si="0"/>
        <v>3.5391411732182623E-4</v>
      </c>
    </row>
    <row r="9" spans="1:4" ht="16.5" thickTop="1" thickBot="1">
      <c r="A9" s="8">
        <v>5</v>
      </c>
      <c r="B9" s="9" t="s">
        <v>89</v>
      </c>
      <c r="C9" s="10">
        <v>137874.93629254811</v>
      </c>
      <c r="D9" s="7">
        <f t="shared" si="0"/>
        <v>9.0718911983707026E-4</v>
      </c>
    </row>
    <row r="10" spans="1:4" ht="16.5" thickTop="1" thickBot="1">
      <c r="A10" s="8">
        <v>6</v>
      </c>
      <c r="B10" s="9" t="s">
        <v>90</v>
      </c>
      <c r="C10" s="10">
        <v>7121862.7570240134</v>
      </c>
      <c r="D10" s="7">
        <f t="shared" si="0"/>
        <v>4.6860412631024535E-2</v>
      </c>
    </row>
    <row r="11" spans="1:4" ht="16.5" thickTop="1" thickBot="1">
      <c r="A11" s="8">
        <v>7</v>
      </c>
      <c r="B11" s="9" t="s">
        <v>91</v>
      </c>
      <c r="C11" s="10">
        <v>6583353.8761764495</v>
      </c>
      <c r="D11" s="7">
        <f t="shared" si="0"/>
        <v>4.3317133404378386E-2</v>
      </c>
    </row>
    <row r="12" spans="1:4" ht="16.5" thickTop="1" thickBot="1">
      <c r="A12" s="8">
        <v>8</v>
      </c>
      <c r="B12" s="9" t="s">
        <v>92</v>
      </c>
      <c r="C12" s="10">
        <v>455540.74955097807</v>
      </c>
      <c r="D12" s="7">
        <f t="shared" si="0"/>
        <v>2.9973657486100109E-3</v>
      </c>
    </row>
    <row r="13" spans="1:4" ht="16.5" thickTop="1" thickBot="1">
      <c r="A13" s="8">
        <v>9</v>
      </c>
      <c r="B13" s="9" t="s">
        <v>93</v>
      </c>
      <c r="C13" s="10">
        <v>776030.10088570346</v>
      </c>
      <c r="D13" s="7">
        <f t="shared" si="0"/>
        <v>5.1061206853128703E-3</v>
      </c>
    </row>
    <row r="14" spans="1:4" ht="16.5" thickTop="1" thickBot="1">
      <c r="A14" s="8">
        <v>10</v>
      </c>
      <c r="B14" s="9" t="s">
        <v>94</v>
      </c>
      <c r="C14" s="10">
        <v>5931503.2088118689</v>
      </c>
      <c r="D14" s="7">
        <f t="shared" si="0"/>
        <v>3.90280882081077E-2</v>
      </c>
    </row>
    <row r="15" spans="1:4" ht="16.5" thickTop="1" thickBot="1">
      <c r="A15" s="8">
        <v>11</v>
      </c>
      <c r="B15" s="9" t="s">
        <v>95</v>
      </c>
      <c r="C15" s="10">
        <v>1814288.8215211623</v>
      </c>
      <c r="D15" s="7">
        <f t="shared" si="0"/>
        <v>1.1937652508746628E-2</v>
      </c>
    </row>
    <row r="16" spans="1:4" ht="16.5" thickTop="1" thickBot="1">
      <c r="A16" s="8">
        <v>12</v>
      </c>
      <c r="B16" s="9" t="s">
        <v>96</v>
      </c>
      <c r="C16" s="10">
        <v>23909368.632885944</v>
      </c>
      <c r="D16" s="7">
        <f t="shared" si="0"/>
        <v>0.15731879679642816</v>
      </c>
    </row>
    <row r="17" spans="1:4" ht="16.5" thickTop="1" thickBot="1">
      <c r="A17" s="8">
        <v>13</v>
      </c>
      <c r="B17" s="9" t="s">
        <v>97</v>
      </c>
      <c r="C17" s="10">
        <v>4499129.0857546497</v>
      </c>
      <c r="D17" s="7">
        <f t="shared" si="0"/>
        <v>2.9603356963144607E-2</v>
      </c>
    </row>
    <row r="18" spans="1:4" ht="16.5" thickTop="1" thickBot="1">
      <c r="A18" s="8">
        <v>14</v>
      </c>
      <c r="B18" s="9" t="s">
        <v>98</v>
      </c>
      <c r="C18" s="10">
        <v>14670478.849082526</v>
      </c>
      <c r="D18" s="7">
        <f t="shared" si="0"/>
        <v>9.6528775661213873E-2</v>
      </c>
    </row>
    <row r="19" spans="1:4" ht="16.5" thickTop="1" thickBot="1">
      <c r="A19" s="8">
        <v>15</v>
      </c>
      <c r="B19" s="9" t="s">
        <v>99</v>
      </c>
      <c r="C19" s="10">
        <v>820357.87476200063</v>
      </c>
      <c r="D19" s="7">
        <f t="shared" si="0"/>
        <v>5.3977884477686066E-3</v>
      </c>
    </row>
    <row r="20" spans="1:4" ht="16.5" thickTop="1" thickBot="1">
      <c r="A20" s="8">
        <v>16</v>
      </c>
      <c r="B20" s="9" t="s">
        <v>100</v>
      </c>
      <c r="C20" s="10">
        <v>4823609.1605026126</v>
      </c>
      <c r="D20" s="7">
        <f t="shared" si="0"/>
        <v>3.1738370050589861E-2</v>
      </c>
    </row>
    <row r="21" spans="1:4" ht="16.5" thickTop="1" thickBot="1">
      <c r="A21" s="8">
        <v>17</v>
      </c>
      <c r="B21" s="9" t="s">
        <v>101</v>
      </c>
      <c r="C21" s="10">
        <v>64366372.946087815</v>
      </c>
      <c r="D21" s="7">
        <f t="shared" si="0"/>
        <v>0.42351768051712252</v>
      </c>
    </row>
    <row r="22" spans="1:4" ht="16.5" thickTop="1" thickBot="1">
      <c r="A22" s="8">
        <v>18</v>
      </c>
      <c r="B22" s="9" t="s">
        <v>102</v>
      </c>
      <c r="C22" s="10">
        <v>8478297.8682648558</v>
      </c>
      <c r="D22" s="7">
        <f t="shared" si="0"/>
        <v>5.5785480578629365E-2</v>
      </c>
    </row>
    <row r="23" spans="1:4" ht="16.5" thickTop="1" thickBot="1">
      <c r="A23" s="11"/>
      <c r="B23" s="12" t="s">
        <v>103</v>
      </c>
      <c r="C23" s="13">
        <f>SUM(C5:C22)</f>
        <v>151980368.01555803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283255.18925850611</v>
      </c>
      <c r="D5" s="7">
        <f>C5/C$23</f>
        <v>3.5952505763389327E-2</v>
      </c>
    </row>
    <row r="6" spans="1:4" ht="16.5" thickTop="1" thickBot="1">
      <c r="A6" s="8">
        <v>2</v>
      </c>
      <c r="B6" s="9" t="s">
        <v>86</v>
      </c>
      <c r="C6" s="10">
        <v>19328.750086912216</v>
      </c>
      <c r="D6" s="7">
        <f t="shared" ref="D6:D23" si="0">C6/C$23</f>
        <v>2.4533248648257737E-3</v>
      </c>
    </row>
    <row r="7" spans="1:4" ht="16.5" thickTop="1" thickBot="1">
      <c r="A7" s="8">
        <v>3</v>
      </c>
      <c r="B7" s="9" t="s">
        <v>87</v>
      </c>
      <c r="C7" s="10">
        <v>188214.22981374848</v>
      </c>
      <c r="D7" s="7">
        <f t="shared" si="0"/>
        <v>2.3889317614425559E-2</v>
      </c>
    </row>
    <row r="8" spans="1:4" ht="16.5" thickTop="1" thickBot="1">
      <c r="A8" s="8">
        <v>4</v>
      </c>
      <c r="B8" s="9" t="s">
        <v>88</v>
      </c>
      <c r="C8" s="10">
        <v>70411.944796521144</v>
      </c>
      <c r="D8" s="7">
        <f t="shared" si="0"/>
        <v>8.9371208264010914E-3</v>
      </c>
    </row>
    <row r="9" spans="1:4" ht="16.5" thickTop="1" thickBot="1">
      <c r="A9" s="8">
        <v>5</v>
      </c>
      <c r="B9" s="9" t="s">
        <v>89</v>
      </c>
      <c r="C9" s="10">
        <v>84079.912390523372</v>
      </c>
      <c r="D9" s="7">
        <f t="shared" si="0"/>
        <v>1.0671944061179399E-2</v>
      </c>
    </row>
    <row r="10" spans="1:4" ht="16.5" thickTop="1" thickBot="1">
      <c r="A10" s="8">
        <v>6</v>
      </c>
      <c r="B10" s="9" t="s">
        <v>90</v>
      </c>
      <c r="C10" s="10">
        <v>241928.79521186417</v>
      </c>
      <c r="D10" s="7">
        <f t="shared" si="0"/>
        <v>3.0707103467207477E-2</v>
      </c>
    </row>
    <row r="11" spans="1:4" ht="16.5" thickTop="1" thickBot="1">
      <c r="A11" s="8">
        <v>7</v>
      </c>
      <c r="B11" s="9" t="s">
        <v>91</v>
      </c>
      <c r="C11" s="10">
        <v>191810.99463418391</v>
      </c>
      <c r="D11" s="7">
        <f t="shared" si="0"/>
        <v>2.4345841317573842E-2</v>
      </c>
    </row>
    <row r="12" spans="1:4" ht="16.5" thickTop="1" thickBot="1">
      <c r="A12" s="8">
        <v>8</v>
      </c>
      <c r="B12" s="9" t="s">
        <v>92</v>
      </c>
      <c r="C12" s="10">
        <v>59398.496007768954</v>
      </c>
      <c r="D12" s="7">
        <f t="shared" si="0"/>
        <v>7.5392255854032572E-3</v>
      </c>
    </row>
    <row r="13" spans="1:4" ht="16.5" thickTop="1" thickBot="1">
      <c r="A13" s="8">
        <v>9</v>
      </c>
      <c r="B13" s="9" t="s">
        <v>93</v>
      </c>
      <c r="C13" s="10">
        <v>25532.87263880363</v>
      </c>
      <c r="D13" s="7">
        <f t="shared" si="0"/>
        <v>3.2407905857100082E-3</v>
      </c>
    </row>
    <row r="14" spans="1:4" ht="16.5" thickTop="1" thickBot="1">
      <c r="A14" s="8">
        <v>10</v>
      </c>
      <c r="B14" s="9" t="s">
        <v>94</v>
      </c>
      <c r="C14" s="10">
        <v>868064.94176667964</v>
      </c>
      <c r="D14" s="7">
        <f t="shared" si="0"/>
        <v>0.11018018735529861</v>
      </c>
    </row>
    <row r="15" spans="1:4" ht="16.5" thickTop="1" thickBot="1">
      <c r="A15" s="8">
        <v>11</v>
      </c>
      <c r="B15" s="9" t="s">
        <v>95</v>
      </c>
      <c r="C15" s="10">
        <v>151140.05318814609</v>
      </c>
      <c r="D15" s="7">
        <f t="shared" si="0"/>
        <v>1.9183633131489446E-2</v>
      </c>
    </row>
    <row r="16" spans="1:4" ht="16.5" thickTop="1" thickBot="1">
      <c r="A16" s="8">
        <v>12</v>
      </c>
      <c r="B16" s="9" t="s">
        <v>96</v>
      </c>
      <c r="C16" s="10">
        <v>597264.98640117154</v>
      </c>
      <c r="D16" s="7">
        <f t="shared" si="0"/>
        <v>7.5808577142294775E-2</v>
      </c>
    </row>
    <row r="17" spans="1:4" ht="16.5" thickTop="1" thickBot="1">
      <c r="A17" s="8">
        <v>13</v>
      </c>
      <c r="B17" s="9" t="s">
        <v>97</v>
      </c>
      <c r="C17" s="10">
        <v>306733.15968960861</v>
      </c>
      <c r="D17" s="7">
        <f t="shared" si="0"/>
        <v>3.8932475413535991E-2</v>
      </c>
    </row>
    <row r="18" spans="1:4" ht="16.5" thickTop="1" thickBot="1">
      <c r="A18" s="8">
        <v>14</v>
      </c>
      <c r="B18" s="9" t="s">
        <v>98</v>
      </c>
      <c r="C18" s="10">
        <v>2672501.236815765</v>
      </c>
      <c r="D18" s="7">
        <f t="shared" si="0"/>
        <v>0.33921043554685215</v>
      </c>
    </row>
    <row r="19" spans="1:4" ht="16.5" thickTop="1" thickBot="1">
      <c r="A19" s="8">
        <v>15</v>
      </c>
      <c r="B19" s="9" t="s">
        <v>99</v>
      </c>
      <c r="C19" s="10">
        <v>7343.7233356486076</v>
      </c>
      <c r="D19" s="7">
        <f t="shared" si="0"/>
        <v>9.3211092174797503E-4</v>
      </c>
    </row>
    <row r="20" spans="1:4" ht="16.5" thickTop="1" thickBot="1">
      <c r="A20" s="8">
        <v>16</v>
      </c>
      <c r="B20" s="9" t="s">
        <v>100</v>
      </c>
      <c r="C20" s="10">
        <v>806276.8283444955</v>
      </c>
      <c r="D20" s="7">
        <f t="shared" si="0"/>
        <v>0.10233765670392656</v>
      </c>
    </row>
    <row r="21" spans="1:4" ht="16.5" thickTop="1" thickBot="1">
      <c r="A21" s="8">
        <v>17</v>
      </c>
      <c r="B21" s="9" t="s">
        <v>101</v>
      </c>
      <c r="C21" s="10">
        <v>553746.55447530292</v>
      </c>
      <c r="D21" s="7">
        <f t="shared" si="0"/>
        <v>7.0284947800413361E-2</v>
      </c>
    </row>
    <row r="22" spans="1:4" ht="16.5" thickTop="1" thickBot="1">
      <c r="A22" s="8">
        <v>18</v>
      </c>
      <c r="B22" s="9" t="s">
        <v>102</v>
      </c>
      <c r="C22" s="10">
        <v>751561.13828161941</v>
      </c>
      <c r="D22" s="7">
        <f t="shared" si="0"/>
        <v>9.5392801898325483E-2</v>
      </c>
    </row>
    <row r="23" spans="1:4" ht="16.5" thickTop="1" thickBot="1">
      <c r="A23" s="11"/>
      <c r="B23" s="12" t="s">
        <v>103</v>
      </c>
      <c r="C23" s="13">
        <f>SUM(C5:C22)</f>
        <v>7878593.8071372686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44889.557647192785</v>
      </c>
      <c r="D5" s="7">
        <f>C5/C$23</f>
        <v>5.8708844045560725E-3</v>
      </c>
    </row>
    <row r="6" spans="1:4" ht="16.5" thickTop="1" thickBot="1">
      <c r="A6" s="8">
        <v>2</v>
      </c>
      <c r="B6" s="9" t="s">
        <v>86</v>
      </c>
      <c r="C6" s="10">
        <v>57601.782255008053</v>
      </c>
      <c r="D6" s="7">
        <f t="shared" ref="D6:D23" si="0">C6/C$23</f>
        <v>7.5334537215407272E-3</v>
      </c>
    </row>
    <row r="7" spans="1:4" ht="16.5" thickTop="1" thickBot="1">
      <c r="A7" s="8">
        <v>3</v>
      </c>
      <c r="B7" s="9" t="s">
        <v>87</v>
      </c>
      <c r="C7" s="10">
        <v>233079.33526800317</v>
      </c>
      <c r="D7" s="7">
        <f t="shared" si="0"/>
        <v>3.0483299595062709E-2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9606.7570664443938</v>
      </c>
      <c r="D9" s="7">
        <f t="shared" si="0"/>
        <v>1.2564204950073568E-3</v>
      </c>
    </row>
    <row r="10" spans="1:4" ht="16.5" thickTop="1" thickBot="1">
      <c r="A10" s="8">
        <v>6</v>
      </c>
      <c r="B10" s="9" t="s">
        <v>90</v>
      </c>
      <c r="C10" s="10">
        <v>126967.58484031183</v>
      </c>
      <c r="D10" s="7">
        <f t="shared" si="0"/>
        <v>1.660546578742577E-2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1780.5687153207746</v>
      </c>
      <c r="D12" s="7">
        <f t="shared" si="0"/>
        <v>2.3287182253333916E-4</v>
      </c>
    </row>
    <row r="13" spans="1:4" ht="16.5" thickTop="1" thickBot="1">
      <c r="A13" s="8">
        <v>9</v>
      </c>
      <c r="B13" s="9" t="s">
        <v>93</v>
      </c>
      <c r="C13" s="10">
        <v>41416.632666078316</v>
      </c>
      <c r="D13" s="7">
        <f t="shared" si="0"/>
        <v>5.4166776317902199E-3</v>
      </c>
    </row>
    <row r="14" spans="1:4" ht="16.5" thickTop="1" thickBot="1">
      <c r="A14" s="8">
        <v>10</v>
      </c>
      <c r="B14" s="9" t="s">
        <v>94</v>
      </c>
      <c r="C14" s="10">
        <v>1322454.8940462566</v>
      </c>
      <c r="D14" s="7">
        <f t="shared" si="0"/>
        <v>0.17295736960042307</v>
      </c>
    </row>
    <row r="15" spans="1:4" ht="16.5" thickTop="1" thickBot="1">
      <c r="A15" s="8">
        <v>11</v>
      </c>
      <c r="B15" s="9" t="s">
        <v>95</v>
      </c>
      <c r="C15" s="10">
        <v>87680.831234333498</v>
      </c>
      <c r="D15" s="7">
        <f t="shared" si="0"/>
        <v>1.146734455968409E-2</v>
      </c>
    </row>
    <row r="16" spans="1:4" ht="16.5" thickTop="1" thickBot="1">
      <c r="A16" s="8">
        <v>12</v>
      </c>
      <c r="B16" s="9" t="s">
        <v>96</v>
      </c>
      <c r="C16" s="10">
        <v>1305380.4744521829</v>
      </c>
      <c r="D16" s="7">
        <f t="shared" si="0"/>
        <v>0.17072429026158129</v>
      </c>
    </row>
    <row r="17" spans="1:4" ht="16.5" thickTop="1" thickBot="1">
      <c r="A17" s="8">
        <v>13</v>
      </c>
      <c r="B17" s="9" t="s">
        <v>97</v>
      </c>
      <c r="C17" s="10">
        <v>193204.77618334346</v>
      </c>
      <c r="D17" s="7">
        <f t="shared" si="0"/>
        <v>2.5268302180551139E-2</v>
      </c>
    </row>
    <row r="18" spans="1:4" ht="16.5" thickTop="1" thickBot="1">
      <c r="A18" s="8">
        <v>14</v>
      </c>
      <c r="B18" s="9" t="s">
        <v>98</v>
      </c>
      <c r="C18" s="10">
        <v>1354249.6008466843</v>
      </c>
      <c r="D18" s="7">
        <f t="shared" si="0"/>
        <v>0.17711564288458267</v>
      </c>
    </row>
    <row r="19" spans="1:4" ht="16.5" thickTop="1" thickBot="1">
      <c r="A19" s="8">
        <v>15</v>
      </c>
      <c r="B19" s="9" t="s">
        <v>99</v>
      </c>
      <c r="C19" s="10">
        <v>12873.692541164271</v>
      </c>
      <c r="D19" s="7">
        <f t="shared" si="0"/>
        <v>1.6836869136245014E-3</v>
      </c>
    </row>
    <row r="20" spans="1:4" ht="16.5" thickTop="1" thickBot="1">
      <c r="A20" s="8">
        <v>16</v>
      </c>
      <c r="B20" s="9" t="s">
        <v>100</v>
      </c>
      <c r="C20" s="10">
        <v>898935.93421353819</v>
      </c>
      <c r="D20" s="7">
        <f t="shared" si="0"/>
        <v>0.11756740840148024</v>
      </c>
    </row>
    <row r="21" spans="1:4" ht="16.5" thickTop="1" thickBot="1">
      <c r="A21" s="8">
        <v>17</v>
      </c>
      <c r="B21" s="9" t="s">
        <v>101</v>
      </c>
      <c r="C21" s="10">
        <v>1373219.0516650223</v>
      </c>
      <c r="D21" s="7">
        <f t="shared" si="0"/>
        <v>0.17959656403438906</v>
      </c>
    </row>
    <row r="22" spans="1:4" ht="16.5" thickTop="1" thickBot="1">
      <c r="A22" s="8">
        <v>18</v>
      </c>
      <c r="B22" s="9" t="s">
        <v>102</v>
      </c>
      <c r="C22" s="10">
        <v>582790.6171828513</v>
      </c>
      <c r="D22" s="7">
        <f t="shared" si="0"/>
        <v>7.6220317705767732E-2</v>
      </c>
    </row>
    <row r="23" spans="1:4" ht="16.5" thickTop="1" thickBot="1">
      <c r="A23" s="11"/>
      <c r="B23" s="12" t="s">
        <v>103</v>
      </c>
      <c r="C23" s="13">
        <f>SUM(C5:C22)</f>
        <v>7646132.090823736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42833.321816616481</v>
      </c>
      <c r="D5" s="7">
        <f>C5/C$23</f>
        <v>9.8029923417567288E-3</v>
      </c>
    </row>
    <row r="6" spans="1:4" ht="16.5" thickTop="1" thickBot="1">
      <c r="A6" s="8">
        <v>2</v>
      </c>
      <c r="B6" s="9" t="s">
        <v>86</v>
      </c>
      <c r="C6" s="10">
        <v>65149.878323647994</v>
      </c>
      <c r="D6" s="7">
        <f t="shared" ref="D6:D23" si="0">C6/C$23</f>
        <v>1.4910441945348841E-2</v>
      </c>
    </row>
    <row r="7" spans="1:4" ht="16.5" thickTop="1" thickBot="1">
      <c r="A7" s="8">
        <v>3</v>
      </c>
      <c r="B7" s="9" t="s">
        <v>87</v>
      </c>
      <c r="C7" s="10">
        <v>38825.739403438725</v>
      </c>
      <c r="D7" s="7">
        <f t="shared" si="0"/>
        <v>8.88580221876001E-3</v>
      </c>
    </row>
    <row r="8" spans="1:4" ht="16.5" thickTop="1" thickBot="1">
      <c r="A8" s="8">
        <v>4</v>
      </c>
      <c r="B8" s="9" t="s">
        <v>88</v>
      </c>
      <c r="C8" s="10">
        <v>16966.678553235975</v>
      </c>
      <c r="D8" s="7">
        <f t="shared" si="0"/>
        <v>3.8830567620813769E-3</v>
      </c>
    </row>
    <row r="9" spans="1:4" ht="16.5" thickTop="1" thickBot="1">
      <c r="A9" s="8">
        <v>5</v>
      </c>
      <c r="B9" s="9" t="s">
        <v>89</v>
      </c>
      <c r="C9" s="10">
        <v>3156.5410122002768</v>
      </c>
      <c r="D9" s="7">
        <f t="shared" si="0"/>
        <v>7.2241764254287431E-4</v>
      </c>
    </row>
    <row r="10" spans="1:4" ht="16.5" thickTop="1" thickBot="1">
      <c r="A10" s="8">
        <v>6</v>
      </c>
      <c r="B10" s="9" t="s">
        <v>90</v>
      </c>
      <c r="C10" s="10">
        <v>143379.24858878285</v>
      </c>
      <c r="D10" s="7">
        <f t="shared" si="0"/>
        <v>3.2814304757876944E-2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4645.7912427468318</v>
      </c>
      <c r="D12" s="7">
        <f t="shared" si="0"/>
        <v>1.0632529545345733E-3</v>
      </c>
    </row>
    <row r="13" spans="1:4" ht="16.5" thickTop="1" thickBot="1">
      <c r="A13" s="8">
        <v>9</v>
      </c>
      <c r="B13" s="9" t="s">
        <v>93</v>
      </c>
      <c r="C13" s="10">
        <v>10877.014686491688</v>
      </c>
      <c r="D13" s="7">
        <f t="shared" si="0"/>
        <v>2.4893537823043456E-3</v>
      </c>
    </row>
    <row r="14" spans="1:4" ht="16.5" thickTop="1" thickBot="1">
      <c r="A14" s="8">
        <v>10</v>
      </c>
      <c r="B14" s="9" t="s">
        <v>94</v>
      </c>
      <c r="C14" s="10">
        <v>181205.64757724112</v>
      </c>
      <c r="D14" s="7">
        <f t="shared" si="0"/>
        <v>4.1471394235729223E-2</v>
      </c>
    </row>
    <row r="15" spans="1:4" ht="16.5" thickTop="1" thickBot="1">
      <c r="A15" s="8">
        <v>11</v>
      </c>
      <c r="B15" s="9" t="s">
        <v>95</v>
      </c>
      <c r="C15" s="10">
        <v>2479.0337767897604</v>
      </c>
      <c r="D15" s="7">
        <f t="shared" si="0"/>
        <v>5.6736083259829591E-4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161109.76099312885</v>
      </c>
      <c r="D17" s="7">
        <f t="shared" si="0"/>
        <v>3.6872175358232742E-2</v>
      </c>
    </row>
    <row r="18" spans="1:4" ht="16.5" thickTop="1" thickBot="1">
      <c r="A18" s="8">
        <v>14</v>
      </c>
      <c r="B18" s="9" t="s">
        <v>98</v>
      </c>
      <c r="C18" s="10">
        <v>1520277.6736930779</v>
      </c>
      <c r="D18" s="7">
        <f t="shared" si="0"/>
        <v>0.34793636730680783</v>
      </c>
    </row>
    <row r="19" spans="1:4" ht="16.5" thickTop="1" thickBot="1">
      <c r="A19" s="8">
        <v>15</v>
      </c>
      <c r="B19" s="9" t="s">
        <v>99</v>
      </c>
      <c r="C19" s="10">
        <v>2110.0031896950372</v>
      </c>
      <c r="D19" s="7">
        <f t="shared" si="0"/>
        <v>4.829031285086689E-4</v>
      </c>
    </row>
    <row r="20" spans="1:4" ht="16.5" thickTop="1" thickBot="1">
      <c r="A20" s="8">
        <v>16</v>
      </c>
      <c r="B20" s="9" t="s">
        <v>100</v>
      </c>
      <c r="C20" s="10">
        <v>591602.81560516718</v>
      </c>
      <c r="D20" s="7">
        <f t="shared" si="0"/>
        <v>0.13539640692750007</v>
      </c>
    </row>
    <row r="21" spans="1:4" ht="16.5" thickTop="1" thickBot="1">
      <c r="A21" s="8">
        <v>17</v>
      </c>
      <c r="B21" s="9" t="s">
        <v>101</v>
      </c>
      <c r="C21" s="10">
        <v>742851.182671124</v>
      </c>
      <c r="D21" s="7">
        <f t="shared" si="0"/>
        <v>0.1700116672241134</v>
      </c>
    </row>
    <row r="22" spans="1:4" ht="16.5" thickTop="1" thickBot="1">
      <c r="A22" s="8">
        <v>18</v>
      </c>
      <c r="B22" s="9" t="s">
        <v>102</v>
      </c>
      <c r="C22" s="10">
        <v>841942.63210683735</v>
      </c>
      <c r="D22" s="7">
        <f t="shared" si="0"/>
        <v>0.19269010258130384</v>
      </c>
    </row>
    <row r="23" spans="1:4" ht="16.5" thickTop="1" thickBot="1">
      <c r="A23" s="11"/>
      <c r="B23" s="12" t="s">
        <v>103</v>
      </c>
      <c r="C23" s="13">
        <f>SUM(C5:C22)</f>
        <v>4369412.963240223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207602.31838533035</v>
      </c>
      <c r="D5" s="7">
        <f>C5/C$23</f>
        <v>1.6482454828717408E-2</v>
      </c>
    </row>
    <row r="6" spans="1:4" ht="16.5" thickTop="1" thickBot="1">
      <c r="A6" s="8">
        <v>2</v>
      </c>
      <c r="B6" s="9" t="s">
        <v>86</v>
      </c>
      <c r="C6" s="10">
        <v>83589.385339625805</v>
      </c>
      <c r="D6" s="7">
        <f t="shared" ref="D6:D23" si="0">C6/C$23</f>
        <v>6.6365264065277934E-3</v>
      </c>
    </row>
    <row r="7" spans="1:4" ht="16.5" thickTop="1" thickBot="1">
      <c r="A7" s="8">
        <v>3</v>
      </c>
      <c r="B7" s="9" t="s">
        <v>87</v>
      </c>
      <c r="C7" s="10">
        <v>1759680.6140616101</v>
      </c>
      <c r="D7" s="7">
        <f t="shared" si="0"/>
        <v>0.13970872994012612</v>
      </c>
    </row>
    <row r="8" spans="1:4" ht="16.5" thickTop="1" thickBot="1">
      <c r="A8" s="8">
        <v>4</v>
      </c>
      <c r="B8" s="9" t="s">
        <v>88</v>
      </c>
      <c r="C8" s="10">
        <v>110623.8834767122</v>
      </c>
      <c r="D8" s="7">
        <f t="shared" si="0"/>
        <v>8.7829132957845096E-3</v>
      </c>
    </row>
    <row r="9" spans="1:4" ht="16.5" thickTop="1" thickBot="1">
      <c r="A9" s="8">
        <v>5</v>
      </c>
      <c r="B9" s="9" t="s">
        <v>89</v>
      </c>
      <c r="C9" s="10">
        <v>71436.5463970251</v>
      </c>
      <c r="D9" s="7">
        <f t="shared" si="0"/>
        <v>5.6716594413125914E-3</v>
      </c>
    </row>
    <row r="10" spans="1:4" ht="16.5" thickTop="1" thickBot="1">
      <c r="A10" s="8">
        <v>6</v>
      </c>
      <c r="B10" s="9" t="s">
        <v>90</v>
      </c>
      <c r="C10" s="10">
        <v>224921.83092477877</v>
      </c>
      <c r="D10" s="7">
        <f t="shared" si="0"/>
        <v>1.7857526577950027E-2</v>
      </c>
    </row>
    <row r="11" spans="1:4" ht="16.5" thickTop="1" thickBot="1">
      <c r="A11" s="8">
        <v>7</v>
      </c>
      <c r="B11" s="9" t="s">
        <v>91</v>
      </c>
      <c r="C11" s="10">
        <v>227297.50142233074</v>
      </c>
      <c r="D11" s="7">
        <f t="shared" si="0"/>
        <v>1.8046141435280945E-2</v>
      </c>
    </row>
    <row r="12" spans="1:4" ht="16.5" thickTop="1" thickBot="1">
      <c r="A12" s="8">
        <v>8</v>
      </c>
      <c r="B12" s="9" t="s">
        <v>92</v>
      </c>
      <c r="C12" s="10">
        <v>1356.4675718565115</v>
      </c>
      <c r="D12" s="7">
        <f t="shared" si="0"/>
        <v>1.0769588535252502E-4</v>
      </c>
    </row>
    <row r="13" spans="1:4" ht="16.5" thickTop="1" thickBot="1">
      <c r="A13" s="8">
        <v>9</v>
      </c>
      <c r="B13" s="9" t="s">
        <v>93</v>
      </c>
      <c r="C13" s="10">
        <v>2800.7832327610377</v>
      </c>
      <c r="D13" s="7">
        <f t="shared" si="0"/>
        <v>2.2236641420029032E-4</v>
      </c>
    </row>
    <row r="14" spans="1:4" ht="16.5" thickTop="1" thickBot="1">
      <c r="A14" s="8">
        <v>10</v>
      </c>
      <c r="B14" s="9" t="s">
        <v>94</v>
      </c>
      <c r="C14" s="10">
        <v>1216442.6848674668</v>
      </c>
      <c r="D14" s="7">
        <f t="shared" si="0"/>
        <v>9.6578697969244454E-2</v>
      </c>
    </row>
    <row r="15" spans="1:4" ht="16.5" thickTop="1" thickBot="1">
      <c r="A15" s="8">
        <v>11</v>
      </c>
      <c r="B15" s="9" t="s">
        <v>95</v>
      </c>
      <c r="C15" s="10">
        <v>81614.425818132455</v>
      </c>
      <c r="D15" s="7">
        <f t="shared" si="0"/>
        <v>6.4797257438245024E-3</v>
      </c>
    </row>
    <row r="16" spans="1:4" ht="16.5" thickTop="1" thickBot="1">
      <c r="A16" s="8">
        <v>12</v>
      </c>
      <c r="B16" s="9" t="s">
        <v>96</v>
      </c>
      <c r="C16" s="10">
        <v>1419238.04845347</v>
      </c>
      <c r="D16" s="7">
        <f t="shared" si="0"/>
        <v>0.11267950766047098</v>
      </c>
    </row>
    <row r="17" spans="1:4" ht="16.5" thickTop="1" thickBot="1">
      <c r="A17" s="8">
        <v>13</v>
      </c>
      <c r="B17" s="9" t="s">
        <v>97</v>
      </c>
      <c r="C17" s="10">
        <v>309174.59619109007</v>
      </c>
      <c r="D17" s="7">
        <f t="shared" si="0"/>
        <v>2.4546721614389633E-2</v>
      </c>
    </row>
    <row r="18" spans="1:4" ht="16.5" thickTop="1" thickBot="1">
      <c r="A18" s="8">
        <v>14</v>
      </c>
      <c r="B18" s="9" t="s">
        <v>98</v>
      </c>
      <c r="C18" s="10">
        <v>2776085.0456402907</v>
      </c>
      <c r="D18" s="7">
        <f t="shared" si="0"/>
        <v>0.22040551724723545</v>
      </c>
    </row>
    <row r="19" spans="1:4" ht="16.5" thickTop="1" thickBot="1">
      <c r="A19" s="8">
        <v>15</v>
      </c>
      <c r="B19" s="9" t="s">
        <v>99</v>
      </c>
      <c r="C19" s="10">
        <v>27821.727894033029</v>
      </c>
      <c r="D19" s="7">
        <f t="shared" si="0"/>
        <v>2.2088884981482466E-3</v>
      </c>
    </row>
    <row r="20" spans="1:4" ht="16.5" thickTop="1" thickBot="1">
      <c r="A20" s="8">
        <v>16</v>
      </c>
      <c r="B20" s="9" t="s">
        <v>100</v>
      </c>
      <c r="C20" s="10">
        <v>1780031.3453231107</v>
      </c>
      <c r="D20" s="7">
        <f t="shared" si="0"/>
        <v>0.14132446338355742</v>
      </c>
    </row>
    <row r="21" spans="1:4" ht="16.5" thickTop="1" thickBot="1">
      <c r="A21" s="8">
        <v>17</v>
      </c>
      <c r="B21" s="9" t="s">
        <v>101</v>
      </c>
      <c r="C21" s="10">
        <v>1181607.3822362539</v>
      </c>
      <c r="D21" s="7">
        <f t="shared" si="0"/>
        <v>9.3812971138593423E-2</v>
      </c>
    </row>
    <row r="22" spans="1:4" ht="16.5" thickTop="1" thickBot="1">
      <c r="A22" s="8">
        <v>18</v>
      </c>
      <c r="B22" s="9" t="s">
        <v>102</v>
      </c>
      <c r="C22" s="10">
        <v>1114027.2910307338</v>
      </c>
      <c r="D22" s="7">
        <f t="shared" si="0"/>
        <v>8.8447492519283855E-2</v>
      </c>
    </row>
    <row r="23" spans="1:4" ht="16.5" thickTop="1" thickBot="1">
      <c r="A23" s="11"/>
      <c r="B23" s="12" t="s">
        <v>103</v>
      </c>
      <c r="C23" s="13">
        <f>SUM(C5:C22)</f>
        <v>12595351.87826661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41675.03488152584</v>
      </c>
      <c r="D5" s="7">
        <f>C5/C$23</f>
        <v>9.7675664059726237E-3</v>
      </c>
    </row>
    <row r="6" spans="1:4" ht="16.5" thickTop="1" thickBot="1">
      <c r="A6" s="8">
        <v>2</v>
      </c>
      <c r="B6" s="9" t="s">
        <v>86</v>
      </c>
      <c r="C6" s="10">
        <v>14926.722276188619</v>
      </c>
      <c r="D6" s="7">
        <f t="shared" ref="D6:D23" si="0">C6/C$23</f>
        <v>3.4984434079217528E-3</v>
      </c>
    </row>
    <row r="7" spans="1:4" ht="16.5" thickTop="1" thickBot="1">
      <c r="A7" s="8">
        <v>3</v>
      </c>
      <c r="B7" s="9" t="s">
        <v>87</v>
      </c>
      <c r="C7" s="10">
        <v>78966.733503748284</v>
      </c>
      <c r="D7" s="7">
        <f t="shared" si="0"/>
        <v>1.8507790468641469E-2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4378.3035904110429</v>
      </c>
      <c r="D9" s="7">
        <f t="shared" si="0"/>
        <v>1.0261628139345775E-3</v>
      </c>
    </row>
    <row r="10" spans="1:4" ht="16.5" thickTop="1" thickBot="1">
      <c r="A10" s="8">
        <v>6</v>
      </c>
      <c r="B10" s="9" t="s">
        <v>90</v>
      </c>
      <c r="C10" s="10">
        <v>64110.485609592244</v>
      </c>
      <c r="D10" s="7">
        <f t="shared" si="0"/>
        <v>1.502586446036629E-2</v>
      </c>
    </row>
    <row r="11" spans="1:4" ht="16.5" thickTop="1" thickBot="1">
      <c r="A11" s="8">
        <v>7</v>
      </c>
      <c r="B11" s="9" t="s">
        <v>91</v>
      </c>
      <c r="C11" s="10">
        <v>56556.409120715201</v>
      </c>
      <c r="D11" s="7">
        <f t="shared" si="0"/>
        <v>1.3255381389370441E-2</v>
      </c>
    </row>
    <row r="12" spans="1:4" ht="16.5" thickTop="1" thickBot="1">
      <c r="A12" s="8">
        <v>8</v>
      </c>
      <c r="B12" s="9" t="s">
        <v>92</v>
      </c>
      <c r="C12" s="10">
        <v>437.87319477177118</v>
      </c>
      <c r="D12" s="7">
        <f t="shared" si="0"/>
        <v>1.0262632099738434E-4</v>
      </c>
    </row>
    <row r="13" spans="1:4" ht="16.5" thickTop="1" thickBot="1">
      <c r="A13" s="8">
        <v>9</v>
      </c>
      <c r="B13" s="9" t="s">
        <v>93</v>
      </c>
      <c r="C13" s="10">
        <v>12356.885772892596</v>
      </c>
      <c r="D13" s="7">
        <f t="shared" si="0"/>
        <v>2.8961392042229704E-3</v>
      </c>
    </row>
    <row r="14" spans="1:4" ht="16.5" thickTop="1" thickBot="1">
      <c r="A14" s="8">
        <v>10</v>
      </c>
      <c r="B14" s="9" t="s">
        <v>94</v>
      </c>
      <c r="C14" s="10">
        <v>699064.04871406441</v>
      </c>
      <c r="D14" s="7">
        <f t="shared" si="0"/>
        <v>0.16384280270559687</v>
      </c>
    </row>
    <row r="15" spans="1:4" ht="16.5" thickTop="1" thickBot="1">
      <c r="A15" s="8">
        <v>11</v>
      </c>
      <c r="B15" s="9" t="s">
        <v>95</v>
      </c>
      <c r="C15" s="10">
        <v>93227.040016711107</v>
      </c>
      <c r="D15" s="7">
        <f t="shared" si="0"/>
        <v>2.1850043000183644E-2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138262.48082772616</v>
      </c>
      <c r="D17" s="7">
        <f t="shared" si="0"/>
        <v>3.2405202941725456E-2</v>
      </c>
    </row>
    <row r="18" spans="1:4" ht="16.5" thickTop="1" thickBot="1">
      <c r="A18" s="8">
        <v>14</v>
      </c>
      <c r="B18" s="9" t="s">
        <v>98</v>
      </c>
      <c r="C18" s="10">
        <v>1924118.5601499204</v>
      </c>
      <c r="D18" s="7">
        <f t="shared" si="0"/>
        <v>0.45096436901987974</v>
      </c>
    </row>
    <row r="19" spans="1:4" ht="16.5" thickTop="1" thickBot="1">
      <c r="A19" s="8">
        <v>15</v>
      </c>
      <c r="B19" s="9" t="s">
        <v>99</v>
      </c>
      <c r="C19" s="10">
        <v>24905.477355170544</v>
      </c>
      <c r="D19" s="7">
        <f t="shared" si="0"/>
        <v>5.8372093660061519E-3</v>
      </c>
    </row>
    <row r="20" spans="1:4" ht="16.5" thickTop="1" thickBot="1">
      <c r="A20" s="8">
        <v>16</v>
      </c>
      <c r="B20" s="9" t="s">
        <v>100</v>
      </c>
      <c r="C20" s="10">
        <v>513464.08742637554</v>
      </c>
      <c r="D20" s="7">
        <f t="shared" si="0"/>
        <v>0.12034290037853071</v>
      </c>
    </row>
    <row r="21" spans="1:4" ht="16.5" thickTop="1" thickBot="1">
      <c r="A21" s="8">
        <v>17</v>
      </c>
      <c r="B21" s="9" t="s">
        <v>101</v>
      </c>
      <c r="C21" s="10">
        <v>290541.76111111452</v>
      </c>
      <c r="D21" s="7">
        <f t="shared" si="0"/>
        <v>6.8095586564681065E-2</v>
      </c>
    </row>
    <row r="22" spans="1:4" ht="16.5" thickTop="1" thickBot="1">
      <c r="A22" s="8">
        <v>18</v>
      </c>
      <c r="B22" s="9" t="s">
        <v>102</v>
      </c>
      <c r="C22" s="10">
        <v>309683.4533775475</v>
      </c>
      <c r="D22" s="7">
        <f t="shared" si="0"/>
        <v>7.2581911551968789E-2</v>
      </c>
    </row>
    <row r="23" spans="1:4" ht="16.5" thickTop="1" thickBot="1">
      <c r="A23" s="11"/>
      <c r="B23" s="12" t="s">
        <v>103</v>
      </c>
      <c r="C23" s="13">
        <f>SUM(C5:C22)</f>
        <v>4266675.3569284761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65524.95305414933</v>
      </c>
      <c r="D5" s="7">
        <f>C5/C$23</f>
        <v>9.3040733169666105E-3</v>
      </c>
    </row>
    <row r="6" spans="1:4" ht="16.5" thickTop="1" thickBot="1">
      <c r="A6" s="8">
        <v>2</v>
      </c>
      <c r="B6" s="9" t="s">
        <v>86</v>
      </c>
      <c r="C6" s="10">
        <v>23643.550403884521</v>
      </c>
      <c r="D6" s="7">
        <f t="shared" ref="D6:D23" si="0">C6/C$23</f>
        <v>3.3572145599150018E-3</v>
      </c>
    </row>
    <row r="7" spans="1:4" ht="16.5" thickTop="1" thickBot="1">
      <c r="A7" s="8">
        <v>3</v>
      </c>
      <c r="B7" s="9" t="s">
        <v>87</v>
      </c>
      <c r="C7" s="10">
        <v>155203.94304531926</v>
      </c>
      <c r="D7" s="7">
        <f t="shared" si="0"/>
        <v>2.2037846619785074E-2</v>
      </c>
    </row>
    <row r="8" spans="1:4" ht="16.5" thickTop="1" thickBot="1">
      <c r="A8" s="8">
        <v>4</v>
      </c>
      <c r="B8" s="9" t="s">
        <v>88</v>
      </c>
      <c r="C8" s="10">
        <v>66916.150420850972</v>
      </c>
      <c r="D8" s="7">
        <f t="shared" si="0"/>
        <v>9.5016133638471667E-3</v>
      </c>
    </row>
    <row r="9" spans="1:4" ht="16.5" thickTop="1" thickBot="1">
      <c r="A9" s="8">
        <v>5</v>
      </c>
      <c r="B9" s="9" t="s">
        <v>89</v>
      </c>
      <c r="C9" s="10">
        <v>214912.12542429721</v>
      </c>
      <c r="D9" s="7">
        <f t="shared" si="0"/>
        <v>3.0515980225126832E-2</v>
      </c>
    </row>
    <row r="10" spans="1:4" ht="16.5" thickTop="1" thickBot="1">
      <c r="A10" s="8">
        <v>6</v>
      </c>
      <c r="B10" s="9" t="s">
        <v>90</v>
      </c>
      <c r="C10" s="10">
        <v>84846.64594802972</v>
      </c>
      <c r="D10" s="7">
        <f t="shared" si="0"/>
        <v>1.2047615111556146E-2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25138.126696720745</v>
      </c>
      <c r="D12" s="7">
        <f t="shared" si="0"/>
        <v>3.5694336727597961E-3</v>
      </c>
    </row>
    <row r="13" spans="1:4" ht="16.5" thickTop="1" thickBot="1">
      <c r="A13" s="8">
        <v>9</v>
      </c>
      <c r="B13" s="9" t="s">
        <v>93</v>
      </c>
      <c r="C13" s="10">
        <v>20012.59228609944</v>
      </c>
      <c r="D13" s="7">
        <f t="shared" si="0"/>
        <v>2.8416445523975647E-3</v>
      </c>
    </row>
    <row r="14" spans="1:4" ht="16.5" thickTop="1" thickBot="1">
      <c r="A14" s="8">
        <v>10</v>
      </c>
      <c r="B14" s="9" t="s">
        <v>94</v>
      </c>
      <c r="C14" s="10">
        <v>965037.51972234121</v>
      </c>
      <c r="D14" s="7">
        <f t="shared" si="0"/>
        <v>0.1370284054946255</v>
      </c>
    </row>
    <row r="15" spans="1:4" ht="16.5" thickTop="1" thickBot="1">
      <c r="A15" s="8">
        <v>11</v>
      </c>
      <c r="B15" s="9" t="s">
        <v>95</v>
      </c>
      <c r="C15" s="10">
        <v>55063.154080618711</v>
      </c>
      <c r="D15" s="7">
        <f t="shared" si="0"/>
        <v>7.8185729062046818E-3</v>
      </c>
    </row>
    <row r="16" spans="1:4" ht="16.5" thickTop="1" thickBot="1">
      <c r="A16" s="8">
        <v>12</v>
      </c>
      <c r="B16" s="9" t="s">
        <v>96</v>
      </c>
      <c r="C16" s="10">
        <v>289025.47886658716</v>
      </c>
      <c r="D16" s="7">
        <f t="shared" si="0"/>
        <v>4.1039544791796286E-2</v>
      </c>
    </row>
    <row r="17" spans="1:4" ht="16.5" thickTop="1" thickBot="1">
      <c r="A17" s="8">
        <v>13</v>
      </c>
      <c r="B17" s="9" t="s">
        <v>97</v>
      </c>
      <c r="C17" s="10">
        <v>470955.66109513614</v>
      </c>
      <c r="D17" s="7">
        <f t="shared" si="0"/>
        <v>6.6872325665743471E-2</v>
      </c>
    </row>
    <row r="18" spans="1:4" ht="16.5" thickTop="1" thickBot="1">
      <c r="A18" s="8">
        <v>14</v>
      </c>
      <c r="B18" s="9" t="s">
        <v>98</v>
      </c>
      <c r="C18" s="10">
        <v>2179642.9501192532</v>
      </c>
      <c r="D18" s="7">
        <f t="shared" si="0"/>
        <v>0.30949366413067175</v>
      </c>
    </row>
    <row r="19" spans="1:4" ht="16.5" thickTop="1" thickBot="1">
      <c r="A19" s="8">
        <v>15</v>
      </c>
      <c r="B19" s="9" t="s">
        <v>99</v>
      </c>
      <c r="C19" s="10">
        <v>14198.531912178598</v>
      </c>
      <c r="D19" s="7">
        <f t="shared" si="0"/>
        <v>2.0160896841090428E-3</v>
      </c>
    </row>
    <row r="20" spans="1:4" ht="16.5" thickTop="1" thickBot="1">
      <c r="A20" s="8">
        <v>16</v>
      </c>
      <c r="B20" s="9" t="s">
        <v>100</v>
      </c>
      <c r="C20" s="10">
        <v>879204.66252874571</v>
      </c>
      <c r="D20" s="7">
        <f t="shared" si="0"/>
        <v>0.1248407554603861</v>
      </c>
    </row>
    <row r="21" spans="1:4" ht="16.5" thickTop="1" thickBot="1">
      <c r="A21" s="8">
        <v>17</v>
      </c>
      <c r="B21" s="9" t="s">
        <v>101</v>
      </c>
      <c r="C21" s="10">
        <v>548705.3498737372</v>
      </c>
      <c r="D21" s="7">
        <f t="shared" si="0"/>
        <v>7.791222376638976E-2</v>
      </c>
    </row>
    <row r="22" spans="1:4" ht="16.5" thickTop="1" thickBot="1">
      <c r="A22" s="8">
        <v>18</v>
      </c>
      <c r="B22" s="9" t="s">
        <v>102</v>
      </c>
      <c r="C22" s="10">
        <v>984577.88132773957</v>
      </c>
      <c r="D22" s="7">
        <f t="shared" si="0"/>
        <v>0.13980299667771912</v>
      </c>
    </row>
    <row r="23" spans="1:4" ht="16.5" thickTop="1" thickBot="1">
      <c r="A23" s="11"/>
      <c r="B23" s="12" t="s">
        <v>103</v>
      </c>
      <c r="C23" s="13">
        <f>SUM(C5:C22)</f>
        <v>7042609.2768056896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169415.10234564598</v>
      </c>
      <c r="D5" s="7">
        <f>C5/C$23</f>
        <v>1.3473359498374875E-2</v>
      </c>
    </row>
    <row r="6" spans="1:4" ht="16.5" thickTop="1" thickBot="1">
      <c r="A6" s="8">
        <v>2</v>
      </c>
      <c r="B6" s="9" t="s">
        <v>86</v>
      </c>
      <c r="C6" s="10">
        <v>228092.1159224897</v>
      </c>
      <c r="D6" s="7">
        <f t="shared" ref="D6:D23" si="0">C6/C$23</f>
        <v>1.813986494721544E-2</v>
      </c>
    </row>
    <row r="7" spans="1:4" ht="16.5" thickTop="1" thickBot="1">
      <c r="A7" s="8">
        <v>3</v>
      </c>
      <c r="B7" s="9" t="s">
        <v>87</v>
      </c>
      <c r="C7" s="10">
        <v>514529.21927863738</v>
      </c>
      <c r="D7" s="7">
        <f t="shared" si="0"/>
        <v>4.0919829742306346E-2</v>
      </c>
    </row>
    <row r="8" spans="1:4" ht="16.5" thickTop="1" thickBot="1">
      <c r="A8" s="8">
        <v>4</v>
      </c>
      <c r="B8" s="9" t="s">
        <v>88</v>
      </c>
      <c r="C8" s="10">
        <v>9055.1940891298054</v>
      </c>
      <c r="D8" s="7">
        <f t="shared" si="0"/>
        <v>7.2014763501714832E-4</v>
      </c>
    </row>
    <row r="9" spans="1:4" ht="16.5" thickTop="1" thickBot="1">
      <c r="A9" s="8">
        <v>5</v>
      </c>
      <c r="B9" s="9" t="s">
        <v>89</v>
      </c>
      <c r="C9" s="10">
        <v>96421.740648468389</v>
      </c>
      <c r="D9" s="7">
        <f t="shared" si="0"/>
        <v>7.6682937779972262E-3</v>
      </c>
    </row>
    <row r="10" spans="1:4" ht="16.5" thickTop="1" thickBot="1">
      <c r="A10" s="8">
        <v>6</v>
      </c>
      <c r="B10" s="9" t="s">
        <v>90</v>
      </c>
      <c r="C10" s="10">
        <v>470895.31231483695</v>
      </c>
      <c r="D10" s="7">
        <f t="shared" si="0"/>
        <v>3.7449682708764531E-2</v>
      </c>
    </row>
    <row r="11" spans="1:4" ht="16.5" thickTop="1" thickBot="1">
      <c r="A11" s="8">
        <v>7</v>
      </c>
      <c r="B11" s="9" t="s">
        <v>91</v>
      </c>
      <c r="C11" s="10">
        <v>133725.86424301952</v>
      </c>
      <c r="D11" s="7">
        <f t="shared" si="0"/>
        <v>1.0635041494123214E-2</v>
      </c>
    </row>
    <row r="12" spans="1:4" ht="16.5" thickTop="1" thickBot="1">
      <c r="A12" s="8">
        <v>8</v>
      </c>
      <c r="B12" s="9" t="s">
        <v>92</v>
      </c>
      <c r="C12" s="10">
        <v>1010.6561324409639</v>
      </c>
      <c r="D12" s="7">
        <f t="shared" si="0"/>
        <v>8.0376148366233515E-5</v>
      </c>
    </row>
    <row r="13" spans="1:4" ht="16.5" thickTop="1" thickBot="1">
      <c r="A13" s="8">
        <v>9</v>
      </c>
      <c r="B13" s="9" t="s">
        <v>93</v>
      </c>
      <c r="C13" s="10">
        <v>30519.527086632897</v>
      </c>
      <c r="D13" s="7">
        <f t="shared" si="0"/>
        <v>2.4271777100464773E-3</v>
      </c>
    </row>
    <row r="14" spans="1:4" ht="16.5" thickTop="1" thickBot="1">
      <c r="A14" s="8">
        <v>10</v>
      </c>
      <c r="B14" s="9" t="s">
        <v>94</v>
      </c>
      <c r="C14" s="10">
        <v>1984428.9506988362</v>
      </c>
      <c r="D14" s="7">
        <f t="shared" si="0"/>
        <v>0.1578190154334573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2910047.4348573922</v>
      </c>
      <c r="D16" s="7">
        <f t="shared" si="0"/>
        <v>0.23143223186303466</v>
      </c>
    </row>
    <row r="17" spans="1:4" ht="16.5" thickTop="1" thickBot="1">
      <c r="A17" s="8">
        <v>13</v>
      </c>
      <c r="B17" s="9" t="s">
        <v>97</v>
      </c>
      <c r="C17" s="10">
        <v>555019.56360853999</v>
      </c>
      <c r="D17" s="7">
        <f t="shared" si="0"/>
        <v>4.4139973388394829E-2</v>
      </c>
    </row>
    <row r="18" spans="1:4" ht="16.5" thickTop="1" thickBot="1">
      <c r="A18" s="8">
        <v>14</v>
      </c>
      <c r="B18" s="9" t="s">
        <v>98</v>
      </c>
      <c r="C18" s="10">
        <v>1635678.1643525739</v>
      </c>
      <c r="D18" s="7">
        <f t="shared" si="0"/>
        <v>0.13008332567070291</v>
      </c>
    </row>
    <row r="19" spans="1:4" ht="16.5" thickTop="1" thickBot="1">
      <c r="A19" s="8">
        <v>15</v>
      </c>
      <c r="B19" s="9" t="s">
        <v>99</v>
      </c>
      <c r="C19" s="10">
        <v>113010.56150695596</v>
      </c>
      <c r="D19" s="7">
        <f t="shared" si="0"/>
        <v>8.9875808072287545E-3</v>
      </c>
    </row>
    <row r="20" spans="1:4" ht="16.5" thickTop="1" thickBot="1">
      <c r="A20" s="8">
        <v>16</v>
      </c>
      <c r="B20" s="9" t="s">
        <v>100</v>
      </c>
      <c r="C20" s="10">
        <v>1033470.8143444818</v>
      </c>
      <c r="D20" s="7">
        <f t="shared" si="0"/>
        <v>8.2190569907590647E-2</v>
      </c>
    </row>
    <row r="21" spans="1:4" ht="16.5" thickTop="1" thickBot="1">
      <c r="A21" s="8">
        <v>17</v>
      </c>
      <c r="B21" s="9" t="s">
        <v>101</v>
      </c>
      <c r="C21" s="10">
        <v>757833.26902582915</v>
      </c>
      <c r="D21" s="7">
        <f t="shared" si="0"/>
        <v>6.0269479710148469E-2</v>
      </c>
    </row>
    <row r="22" spans="1:4" ht="16.5" thickTop="1" thickBot="1">
      <c r="A22" s="8">
        <v>18</v>
      </c>
      <c r="B22" s="9" t="s">
        <v>102</v>
      </c>
      <c r="C22" s="10">
        <v>1930926.6686967057</v>
      </c>
      <c r="D22" s="7">
        <f t="shared" si="0"/>
        <v>0.15356404955723085</v>
      </c>
    </row>
    <row r="23" spans="1:4" ht="16.5" thickTop="1" thickBot="1">
      <c r="A23" s="11"/>
      <c r="B23" s="12" t="s">
        <v>103</v>
      </c>
      <c r="C23" s="13">
        <f>SUM(C5:C22)</f>
        <v>12574080.159152618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13459770.026081186</v>
      </c>
      <c r="D5" s="7">
        <f>C5/C$23</f>
        <v>2.5301462276593238E-2</v>
      </c>
    </row>
    <row r="6" spans="1:4" ht="16.5" thickTop="1" thickBot="1">
      <c r="A6" s="8">
        <v>2</v>
      </c>
      <c r="B6" s="9" t="s">
        <v>86</v>
      </c>
      <c r="C6" s="10">
        <v>35758753.52244895</v>
      </c>
      <c r="D6" s="7">
        <f t="shared" ref="D6:D23" si="0">C6/C$23</f>
        <v>6.7218737879851831E-2</v>
      </c>
    </row>
    <row r="7" spans="1:4" ht="16.5" thickTop="1" thickBot="1">
      <c r="A7" s="8">
        <v>3</v>
      </c>
      <c r="B7" s="9" t="s">
        <v>87</v>
      </c>
      <c r="C7" s="10">
        <v>3241536.7070842423</v>
      </c>
      <c r="D7" s="7">
        <f t="shared" si="0"/>
        <v>6.0933893040937106E-3</v>
      </c>
    </row>
    <row r="8" spans="1:4" ht="16.5" thickTop="1" thickBot="1">
      <c r="A8" s="8">
        <v>4</v>
      </c>
      <c r="B8" s="9" t="s">
        <v>88</v>
      </c>
      <c r="C8" s="10">
        <v>726905.09756998927</v>
      </c>
      <c r="D8" s="7">
        <f t="shared" si="0"/>
        <v>1.3664246765875223E-3</v>
      </c>
    </row>
    <row r="9" spans="1:4" ht="16.5" thickTop="1" thickBot="1">
      <c r="A9" s="8">
        <v>5</v>
      </c>
      <c r="B9" s="9" t="s">
        <v>89</v>
      </c>
      <c r="C9" s="10">
        <v>822316.74627704965</v>
      </c>
      <c r="D9" s="7">
        <f t="shared" si="0"/>
        <v>1.5457779809776796E-3</v>
      </c>
    </row>
    <row r="10" spans="1:4" ht="16.5" thickTop="1" thickBot="1">
      <c r="A10" s="8">
        <v>6</v>
      </c>
      <c r="B10" s="9" t="s">
        <v>90</v>
      </c>
      <c r="C10" s="10">
        <v>28195085.011190999</v>
      </c>
      <c r="D10" s="7">
        <f t="shared" si="0"/>
        <v>5.3000673742097236E-2</v>
      </c>
    </row>
    <row r="11" spans="1:4" ht="16.5" thickTop="1" thickBot="1">
      <c r="A11" s="8">
        <v>7</v>
      </c>
      <c r="B11" s="9" t="s">
        <v>91</v>
      </c>
      <c r="C11" s="10">
        <v>19254701.31369118</v>
      </c>
      <c r="D11" s="7">
        <f t="shared" si="0"/>
        <v>3.6194682226473963E-2</v>
      </c>
    </row>
    <row r="12" spans="1:4" ht="16.5" thickTop="1" thickBot="1">
      <c r="A12" s="8">
        <v>8</v>
      </c>
      <c r="B12" s="9" t="s">
        <v>92</v>
      </c>
      <c r="C12" s="10">
        <v>4753114.3601950612</v>
      </c>
      <c r="D12" s="7">
        <f t="shared" si="0"/>
        <v>8.9348290088001516E-3</v>
      </c>
    </row>
    <row r="13" spans="1:4" ht="16.5" thickTop="1" thickBot="1">
      <c r="A13" s="8">
        <v>9</v>
      </c>
      <c r="B13" s="9" t="s">
        <v>93</v>
      </c>
      <c r="C13" s="10">
        <v>7076133.5049309218</v>
      </c>
      <c r="D13" s="7">
        <f t="shared" si="0"/>
        <v>1.3301603563227724E-2</v>
      </c>
    </row>
    <row r="14" spans="1:4" ht="16.5" thickTop="1" thickBot="1">
      <c r="A14" s="8">
        <v>10</v>
      </c>
      <c r="B14" s="9" t="s">
        <v>94</v>
      </c>
      <c r="C14" s="10">
        <v>41615139.513123669</v>
      </c>
      <c r="D14" s="7">
        <f t="shared" si="0"/>
        <v>7.8227479406126385E-2</v>
      </c>
    </row>
    <row r="15" spans="1:4" ht="16.5" thickTop="1" thickBot="1">
      <c r="A15" s="8">
        <v>11</v>
      </c>
      <c r="B15" s="9" t="s">
        <v>95</v>
      </c>
      <c r="C15" s="10">
        <v>1175855.8349526557</v>
      </c>
      <c r="D15" s="7">
        <f t="shared" si="0"/>
        <v>2.2103551541458716E-3</v>
      </c>
    </row>
    <row r="16" spans="1:4" ht="16.5" thickTop="1" thickBot="1">
      <c r="A16" s="8">
        <v>12</v>
      </c>
      <c r="B16" s="9" t="s">
        <v>96</v>
      </c>
      <c r="C16" s="10">
        <v>137755930.71983722</v>
      </c>
      <c r="D16" s="7">
        <f t="shared" si="0"/>
        <v>0.25895141430583085</v>
      </c>
    </row>
    <row r="17" spans="1:4" ht="16.5" thickTop="1" thickBot="1">
      <c r="A17" s="8">
        <v>13</v>
      </c>
      <c r="B17" s="9" t="s">
        <v>97</v>
      </c>
      <c r="C17" s="10">
        <v>9244384.1514540985</v>
      </c>
      <c r="D17" s="7">
        <f t="shared" si="0"/>
        <v>1.7377446748728088E-2</v>
      </c>
    </row>
    <row r="18" spans="1:4" ht="16.5" thickTop="1" thickBot="1">
      <c r="A18" s="8">
        <v>14</v>
      </c>
      <c r="B18" s="9" t="s">
        <v>98</v>
      </c>
      <c r="C18" s="10">
        <v>30321023.466070652</v>
      </c>
      <c r="D18" s="7">
        <f t="shared" si="0"/>
        <v>5.6996979140649218E-2</v>
      </c>
    </row>
    <row r="19" spans="1:4" ht="16.5" thickTop="1" thickBot="1">
      <c r="A19" s="8">
        <v>15</v>
      </c>
      <c r="B19" s="9" t="s">
        <v>99</v>
      </c>
      <c r="C19" s="10">
        <v>5938446.9991562022</v>
      </c>
      <c r="D19" s="7">
        <f t="shared" si="0"/>
        <v>1.1162998508856744E-2</v>
      </c>
    </row>
    <row r="20" spans="1:4" ht="16.5" thickTop="1" thickBot="1">
      <c r="A20" s="8">
        <v>16</v>
      </c>
      <c r="B20" s="9" t="s">
        <v>100</v>
      </c>
      <c r="C20" s="10">
        <v>13972128.635310935</v>
      </c>
      <c r="D20" s="7">
        <f t="shared" si="0"/>
        <v>2.6264585866253007E-2</v>
      </c>
    </row>
    <row r="21" spans="1:4" ht="16.5" thickTop="1" thickBot="1">
      <c r="A21" s="8">
        <v>17</v>
      </c>
      <c r="B21" s="9" t="s">
        <v>101</v>
      </c>
      <c r="C21" s="10">
        <v>138689766.94855046</v>
      </c>
      <c r="D21" s="7">
        <f t="shared" si="0"/>
        <v>0.26070682484163654</v>
      </c>
    </row>
    <row r="22" spans="1:4" ht="16.5" thickTop="1" thickBot="1">
      <c r="A22" s="8">
        <v>18</v>
      </c>
      <c r="B22" s="9" t="s">
        <v>102</v>
      </c>
      <c r="C22" s="10">
        <v>39974980.96250701</v>
      </c>
      <c r="D22" s="7">
        <f t="shared" si="0"/>
        <v>7.5144335369070239E-2</v>
      </c>
    </row>
    <row r="23" spans="1:4" ht="16.5" thickTop="1" thickBot="1">
      <c r="A23" s="11"/>
      <c r="B23" s="12" t="s">
        <v>103</v>
      </c>
      <c r="C23" s="13">
        <f>SUM(C5:C22)</f>
        <v>531975973.52043247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11871.582194345259</v>
      </c>
      <c r="D5" s="7">
        <f>C5/C$23</f>
        <v>1.4045866467249748E-3</v>
      </c>
    </row>
    <row r="6" spans="1:4" ht="16.5" thickTop="1" thickBot="1">
      <c r="A6" s="8">
        <v>2</v>
      </c>
      <c r="B6" s="9" t="s">
        <v>86</v>
      </c>
      <c r="C6" s="10">
        <v>82437.947082600134</v>
      </c>
      <c r="D6" s="7">
        <f t="shared" ref="D6:D23" si="0">C6/C$23</f>
        <v>9.7536484825750183E-3</v>
      </c>
    </row>
    <row r="7" spans="1:4" ht="16.5" thickTop="1" thickBot="1">
      <c r="A7" s="8">
        <v>3</v>
      </c>
      <c r="B7" s="9" t="s">
        <v>87</v>
      </c>
      <c r="C7" s="10">
        <v>347105.11885121436</v>
      </c>
      <c r="D7" s="7">
        <f t="shared" si="0"/>
        <v>4.1067753814696115E-2</v>
      </c>
    </row>
    <row r="8" spans="1:4" ht="16.5" thickTop="1" thickBot="1">
      <c r="A8" s="8">
        <v>4</v>
      </c>
      <c r="B8" s="9" t="s">
        <v>88</v>
      </c>
      <c r="C8" s="10">
        <v>4688.9454619140306</v>
      </c>
      <c r="D8" s="7">
        <f t="shared" si="0"/>
        <v>5.5477274007867394E-4</v>
      </c>
    </row>
    <row r="9" spans="1:4" ht="16.5" thickTop="1" thickBot="1">
      <c r="A9" s="8">
        <v>5</v>
      </c>
      <c r="B9" s="9" t="s">
        <v>89</v>
      </c>
      <c r="C9" s="10">
        <v>45997.892410047571</v>
      </c>
      <c r="D9" s="7">
        <f t="shared" si="0"/>
        <v>5.4422421880227015E-3</v>
      </c>
    </row>
    <row r="10" spans="1:4" ht="16.5" thickTop="1" thickBot="1">
      <c r="A10" s="8">
        <v>6</v>
      </c>
      <c r="B10" s="9" t="s">
        <v>90</v>
      </c>
      <c r="C10" s="10">
        <v>243283.5504706075</v>
      </c>
      <c r="D10" s="7">
        <f t="shared" si="0"/>
        <v>2.8784101458828575E-2</v>
      </c>
    </row>
    <row r="11" spans="1:4" ht="16.5" thickTop="1" thickBot="1">
      <c r="A11" s="8">
        <v>7</v>
      </c>
      <c r="B11" s="9" t="s">
        <v>91</v>
      </c>
      <c r="C11" s="10">
        <v>27494.505794443125</v>
      </c>
      <c r="D11" s="7">
        <f t="shared" si="0"/>
        <v>3.2530133780796465E-3</v>
      </c>
    </row>
    <row r="12" spans="1:4" ht="16.5" thickTop="1" thickBot="1">
      <c r="A12" s="8">
        <v>8</v>
      </c>
      <c r="B12" s="9" t="s">
        <v>92</v>
      </c>
      <c r="C12" s="10">
        <v>10066.748101584681</v>
      </c>
      <c r="D12" s="7">
        <f t="shared" si="0"/>
        <v>1.1910476403191562E-3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806886.93454214535</v>
      </c>
      <c r="D14" s="7">
        <f t="shared" si="0"/>
        <v>9.5466854806816437E-2</v>
      </c>
    </row>
    <row r="15" spans="1:4" ht="16.5" thickTop="1" thickBot="1">
      <c r="A15" s="8">
        <v>11</v>
      </c>
      <c r="B15" s="9" t="s">
        <v>95</v>
      </c>
      <c r="C15" s="10">
        <v>23588.959860684106</v>
      </c>
      <c r="D15" s="7">
        <f t="shared" si="0"/>
        <v>2.7909285795308979E-3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417499.56553722883</v>
      </c>
      <c r="D17" s="7">
        <f t="shared" si="0"/>
        <v>4.939647514266416E-2</v>
      </c>
    </row>
    <row r="18" spans="1:4" ht="16.5" thickTop="1" thickBot="1">
      <c r="A18" s="8">
        <v>14</v>
      </c>
      <c r="B18" s="9" t="s">
        <v>98</v>
      </c>
      <c r="C18" s="10">
        <v>3812951.3909758641</v>
      </c>
      <c r="D18" s="7">
        <f t="shared" si="0"/>
        <v>0.45112947210415955</v>
      </c>
    </row>
    <row r="19" spans="1:4" ht="16.5" thickTop="1" thickBot="1">
      <c r="A19" s="8">
        <v>15</v>
      </c>
      <c r="B19" s="9" t="s">
        <v>99</v>
      </c>
      <c r="C19" s="10">
        <v>69087.894917672558</v>
      </c>
      <c r="D19" s="7">
        <f t="shared" si="0"/>
        <v>8.1741366115397618E-3</v>
      </c>
    </row>
    <row r="20" spans="1:4" ht="16.5" thickTop="1" thickBot="1">
      <c r="A20" s="8">
        <v>16</v>
      </c>
      <c r="B20" s="9" t="s">
        <v>100</v>
      </c>
      <c r="C20" s="10">
        <v>1104733.0718047952</v>
      </c>
      <c r="D20" s="7">
        <f t="shared" si="0"/>
        <v>0.1307065305576193</v>
      </c>
    </row>
    <row r="21" spans="1:4" ht="16.5" thickTop="1" thickBot="1">
      <c r="A21" s="8">
        <v>17</v>
      </c>
      <c r="B21" s="9" t="s">
        <v>101</v>
      </c>
      <c r="C21" s="10">
        <v>484791.97958034411</v>
      </c>
      <c r="D21" s="7">
        <f t="shared" si="0"/>
        <v>5.7358179374124504E-2</v>
      </c>
    </row>
    <row r="22" spans="1:4" ht="16.5" thickTop="1" thickBot="1">
      <c r="A22" s="8">
        <v>18</v>
      </c>
      <c r="B22" s="9" t="s">
        <v>102</v>
      </c>
      <c r="C22" s="10">
        <v>959525.20130566391</v>
      </c>
      <c r="D22" s="7">
        <f t="shared" si="0"/>
        <v>0.11352625647422046</v>
      </c>
    </row>
    <row r="23" spans="1:4" ht="16.5" thickTop="1" thickBot="1">
      <c r="A23" s="11"/>
      <c r="B23" s="12" t="s">
        <v>103</v>
      </c>
      <c r="C23" s="13">
        <f>SUM(C5:C22)</f>
        <v>8452011.2888911553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346216.76902835583</v>
      </c>
      <c r="D5" s="7">
        <f>C5/C$23</f>
        <v>1.686748136474836E-2</v>
      </c>
    </row>
    <row r="6" spans="1:4" ht="16.5" thickTop="1" thickBot="1">
      <c r="A6" s="8">
        <v>2</v>
      </c>
      <c r="B6" s="9" t="s">
        <v>86</v>
      </c>
      <c r="C6" s="10">
        <v>270302.79126264952</v>
      </c>
      <c r="D6" s="7">
        <f t="shared" ref="D6:D23" si="0">C6/C$23</f>
        <v>1.3168996138626633E-2</v>
      </c>
    </row>
    <row r="7" spans="1:4" ht="16.5" thickTop="1" thickBot="1">
      <c r="A7" s="8">
        <v>3</v>
      </c>
      <c r="B7" s="9" t="s">
        <v>87</v>
      </c>
      <c r="C7" s="10">
        <v>468038.30950750445</v>
      </c>
      <c r="D7" s="7">
        <f t="shared" si="0"/>
        <v>2.2802556576800505E-2</v>
      </c>
    </row>
    <row r="8" spans="1:4" ht="16.5" thickTop="1" thickBot="1">
      <c r="A8" s="8">
        <v>4</v>
      </c>
      <c r="B8" s="9" t="s">
        <v>88</v>
      </c>
      <c r="C8" s="10">
        <v>32524.796129708426</v>
      </c>
      <c r="D8" s="7">
        <f t="shared" si="0"/>
        <v>1.5845893142315244E-3</v>
      </c>
    </row>
    <row r="9" spans="1:4" ht="16.5" thickTop="1" thickBot="1">
      <c r="A9" s="8">
        <v>5</v>
      </c>
      <c r="B9" s="9" t="s">
        <v>89</v>
      </c>
      <c r="C9" s="10">
        <v>171592.62965867252</v>
      </c>
      <c r="D9" s="7">
        <f t="shared" si="0"/>
        <v>8.35989397977073E-3</v>
      </c>
    </row>
    <row r="10" spans="1:4" ht="16.5" thickTop="1" thickBot="1">
      <c r="A10" s="8">
        <v>6</v>
      </c>
      <c r="B10" s="9" t="s">
        <v>90</v>
      </c>
      <c r="C10" s="10">
        <v>659265.90838798939</v>
      </c>
      <c r="D10" s="7">
        <f t="shared" si="0"/>
        <v>3.2119054935890609E-2</v>
      </c>
    </row>
    <row r="11" spans="1:4" ht="16.5" thickTop="1" thickBot="1">
      <c r="A11" s="8">
        <v>7</v>
      </c>
      <c r="B11" s="9" t="s">
        <v>91</v>
      </c>
      <c r="C11" s="10">
        <v>221316.18957367592</v>
      </c>
      <c r="D11" s="7">
        <f t="shared" si="0"/>
        <v>1.0782397149126391E-2</v>
      </c>
    </row>
    <row r="12" spans="1:4" ht="16.5" thickTop="1" thickBot="1">
      <c r="A12" s="8">
        <v>8</v>
      </c>
      <c r="B12" s="9" t="s">
        <v>92</v>
      </c>
      <c r="C12" s="10">
        <v>27686.447531468577</v>
      </c>
      <c r="D12" s="7">
        <f t="shared" si="0"/>
        <v>1.3488677602293759E-3</v>
      </c>
    </row>
    <row r="13" spans="1:4" ht="16.5" thickTop="1" thickBot="1">
      <c r="A13" s="8">
        <v>9</v>
      </c>
      <c r="B13" s="9" t="s">
        <v>93</v>
      </c>
      <c r="C13" s="10">
        <v>68481.999667661017</v>
      </c>
      <c r="D13" s="7">
        <f t="shared" si="0"/>
        <v>3.3364035383288125E-3</v>
      </c>
    </row>
    <row r="14" spans="1:4" ht="16.5" thickTop="1" thickBot="1">
      <c r="A14" s="8">
        <v>10</v>
      </c>
      <c r="B14" s="9" t="s">
        <v>94</v>
      </c>
      <c r="C14" s="10">
        <v>1207853.1470117492</v>
      </c>
      <c r="D14" s="7">
        <f t="shared" si="0"/>
        <v>5.8845908896182658E-2</v>
      </c>
    </row>
    <row r="15" spans="1:4" ht="16.5" thickTop="1" thickBot="1">
      <c r="A15" s="8">
        <v>11</v>
      </c>
      <c r="B15" s="9" t="s">
        <v>95</v>
      </c>
      <c r="C15" s="10">
        <v>333156.56741366169</v>
      </c>
      <c r="D15" s="7">
        <f t="shared" si="0"/>
        <v>1.6231195872355969E-2</v>
      </c>
    </row>
    <row r="16" spans="1:4" ht="16.5" thickTop="1" thickBot="1">
      <c r="A16" s="8">
        <v>12</v>
      </c>
      <c r="B16" s="9" t="s">
        <v>96</v>
      </c>
      <c r="C16" s="10">
        <v>7405194.2350938981</v>
      </c>
      <c r="D16" s="7">
        <f t="shared" si="0"/>
        <v>0.360776793433013</v>
      </c>
    </row>
    <row r="17" spans="1:4" ht="16.5" thickTop="1" thickBot="1">
      <c r="A17" s="8">
        <v>13</v>
      </c>
      <c r="B17" s="9" t="s">
        <v>97</v>
      </c>
      <c r="C17" s="10">
        <v>684838.91083712142</v>
      </c>
      <c r="D17" s="7">
        <f t="shared" si="0"/>
        <v>3.3364956870282673E-2</v>
      </c>
    </row>
    <row r="18" spans="1:4" ht="16.5" thickTop="1" thickBot="1">
      <c r="A18" s="8">
        <v>14</v>
      </c>
      <c r="B18" s="9" t="s">
        <v>98</v>
      </c>
      <c r="C18" s="10">
        <v>3814626.5252392418</v>
      </c>
      <c r="D18" s="7">
        <f t="shared" si="0"/>
        <v>0.18584640486514931</v>
      </c>
    </row>
    <row r="19" spans="1:4" ht="16.5" thickTop="1" thickBot="1">
      <c r="A19" s="8">
        <v>15</v>
      </c>
      <c r="B19" s="9" t="s">
        <v>99</v>
      </c>
      <c r="C19" s="10">
        <v>111225.98995832565</v>
      </c>
      <c r="D19" s="7">
        <f t="shared" si="0"/>
        <v>5.4188660998800136E-3</v>
      </c>
    </row>
    <row r="20" spans="1:4" ht="16.5" thickTop="1" thickBot="1">
      <c r="A20" s="8">
        <v>16</v>
      </c>
      <c r="B20" s="9" t="s">
        <v>100</v>
      </c>
      <c r="C20" s="10">
        <v>1458660.2059722526</v>
      </c>
      <c r="D20" s="7">
        <f t="shared" si="0"/>
        <v>7.1065084197934586E-2</v>
      </c>
    </row>
    <row r="21" spans="1:4" ht="16.5" thickTop="1" thickBot="1">
      <c r="A21" s="8">
        <v>17</v>
      </c>
      <c r="B21" s="9" t="s">
        <v>101</v>
      </c>
      <c r="C21" s="10">
        <v>2222286.9814457428</v>
      </c>
      <c r="D21" s="7">
        <f t="shared" si="0"/>
        <v>0.10826854040564657</v>
      </c>
    </row>
    <row r="22" spans="1:4" ht="16.5" thickTop="1" thickBot="1">
      <c r="A22" s="8">
        <v>18</v>
      </c>
      <c r="B22" s="9" t="s">
        <v>102</v>
      </c>
      <c r="C22" s="10">
        <v>1022426.069666266</v>
      </c>
      <c r="D22" s="7">
        <f t="shared" si="0"/>
        <v>4.9812008601802266E-2</v>
      </c>
    </row>
    <row r="23" spans="1:4" ht="16.5" thickTop="1" thickBot="1">
      <c r="A23" s="11"/>
      <c r="B23" s="12" t="s">
        <v>103</v>
      </c>
      <c r="C23" s="13">
        <f>SUM(C5:C22)</f>
        <v>20525694.473385945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86008.806688544835</v>
      </c>
      <c r="D5" s="7">
        <f>C5/C$23</f>
        <v>4.2234493862514308E-3</v>
      </c>
    </row>
    <row r="6" spans="1:4" ht="16.5" thickTop="1" thickBot="1">
      <c r="A6" s="8">
        <v>2</v>
      </c>
      <c r="B6" s="9" t="s">
        <v>86</v>
      </c>
      <c r="C6" s="10">
        <v>150166.83346713777</v>
      </c>
      <c r="D6" s="7">
        <f t="shared" ref="D6:D23" si="0">C6/C$23</f>
        <v>7.3739195445269821E-3</v>
      </c>
    </row>
    <row r="7" spans="1:4" ht="16.5" thickTop="1" thickBot="1">
      <c r="A7" s="8">
        <v>3</v>
      </c>
      <c r="B7" s="9" t="s">
        <v>87</v>
      </c>
      <c r="C7" s="10">
        <v>240018.14091791442</v>
      </c>
      <c r="D7" s="7">
        <f t="shared" si="0"/>
        <v>1.1786054346967079E-2</v>
      </c>
    </row>
    <row r="8" spans="1:4" ht="16.5" thickTop="1" thickBot="1">
      <c r="A8" s="8">
        <v>4</v>
      </c>
      <c r="B8" s="9" t="s">
        <v>88</v>
      </c>
      <c r="C8" s="10">
        <v>260164.6942838965</v>
      </c>
      <c r="D8" s="7">
        <f t="shared" si="0"/>
        <v>1.2775347789402099E-2</v>
      </c>
    </row>
    <row r="9" spans="1:4" ht="16.5" thickTop="1" thickBot="1">
      <c r="A9" s="8">
        <v>5</v>
      </c>
      <c r="B9" s="9" t="s">
        <v>89</v>
      </c>
      <c r="C9" s="10">
        <v>14596.708588799993</v>
      </c>
      <c r="D9" s="7">
        <f t="shared" si="0"/>
        <v>7.1676915776659668E-4</v>
      </c>
    </row>
    <row r="10" spans="1:4" ht="16.5" thickTop="1" thickBot="1">
      <c r="A10" s="8">
        <v>6</v>
      </c>
      <c r="B10" s="9" t="s">
        <v>90</v>
      </c>
      <c r="C10" s="10">
        <v>406008.9625808823</v>
      </c>
      <c r="D10" s="7">
        <f t="shared" si="0"/>
        <v>1.9937008427919383E-2</v>
      </c>
    </row>
    <row r="11" spans="1:4" ht="16.5" thickTop="1" thickBot="1">
      <c r="A11" s="8">
        <v>7</v>
      </c>
      <c r="B11" s="9" t="s">
        <v>91</v>
      </c>
      <c r="C11" s="10">
        <v>680871.75925560691</v>
      </c>
      <c r="D11" s="7">
        <f t="shared" si="0"/>
        <v>3.3434104302333241E-2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52016.052202160237</v>
      </c>
      <c r="D13" s="7">
        <f t="shared" si="0"/>
        <v>2.5542403412707184E-3</v>
      </c>
    </row>
    <row r="14" spans="1:4" ht="16.5" thickTop="1" thickBot="1">
      <c r="A14" s="8">
        <v>10</v>
      </c>
      <c r="B14" s="9" t="s">
        <v>94</v>
      </c>
      <c r="C14" s="10">
        <v>577562.03732216894</v>
      </c>
      <c r="D14" s="7">
        <f t="shared" si="0"/>
        <v>2.8361096101282394E-2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2094351.8973375286</v>
      </c>
      <c r="D16" s="7">
        <f t="shared" si="0"/>
        <v>0.1028428317513535</v>
      </c>
    </row>
    <row r="17" spans="1:4" ht="16.5" thickTop="1" thickBot="1">
      <c r="A17" s="8">
        <v>13</v>
      </c>
      <c r="B17" s="9" t="s">
        <v>97</v>
      </c>
      <c r="C17" s="10">
        <v>41372.656675051861</v>
      </c>
      <c r="D17" s="7">
        <f t="shared" si="0"/>
        <v>2.0315980208235026E-3</v>
      </c>
    </row>
    <row r="18" spans="1:4" ht="16.5" thickTop="1" thickBot="1">
      <c r="A18" s="8">
        <v>14</v>
      </c>
      <c r="B18" s="9" t="s">
        <v>98</v>
      </c>
      <c r="C18" s="10">
        <v>988715.52774099994</v>
      </c>
      <c r="D18" s="7">
        <f t="shared" si="0"/>
        <v>4.8550725787143631E-2</v>
      </c>
    </row>
    <row r="19" spans="1:4" ht="16.5" thickTop="1" thickBot="1">
      <c r="A19" s="8">
        <v>15</v>
      </c>
      <c r="B19" s="9" t="s">
        <v>99</v>
      </c>
      <c r="C19" s="10">
        <v>49701.846808180228</v>
      </c>
      <c r="D19" s="7">
        <f t="shared" si="0"/>
        <v>2.4406016369661935E-3</v>
      </c>
    </row>
    <row r="20" spans="1:4" ht="16.5" thickTop="1" thickBot="1">
      <c r="A20" s="8">
        <v>16</v>
      </c>
      <c r="B20" s="9" t="s">
        <v>100</v>
      </c>
      <c r="C20" s="10">
        <v>859856.55677019444</v>
      </c>
      <c r="D20" s="7">
        <f t="shared" si="0"/>
        <v>4.2223125593475054E-2</v>
      </c>
    </row>
    <row r="21" spans="1:4" ht="16.5" thickTop="1" thickBot="1">
      <c r="A21" s="8">
        <v>17</v>
      </c>
      <c r="B21" s="9" t="s">
        <v>101</v>
      </c>
      <c r="C21" s="10">
        <v>12359474.851247417</v>
      </c>
      <c r="D21" s="7">
        <f t="shared" si="0"/>
        <v>0.60691013495764667</v>
      </c>
    </row>
    <row r="22" spans="1:4" ht="16.5" thickTop="1" thickBot="1">
      <c r="A22" s="8">
        <v>18</v>
      </c>
      <c r="B22" s="9" t="s">
        <v>102</v>
      </c>
      <c r="C22" s="10">
        <v>1503700.6678013487</v>
      </c>
      <c r="D22" s="7">
        <f t="shared" si="0"/>
        <v>7.3838992854871346E-2</v>
      </c>
    </row>
    <row r="23" spans="1:4" ht="16.5" thickTop="1" thickBot="1">
      <c r="A23" s="11"/>
      <c r="B23" s="12" t="s">
        <v>103</v>
      </c>
      <c r="C23" s="13">
        <f>SUM(C5:C22)</f>
        <v>20364587.999687836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10305.835590026145</v>
      </c>
      <c r="D5" s="7">
        <f>C5/C$23</f>
        <v>1.5094985069484905E-3</v>
      </c>
    </row>
    <row r="6" spans="1:4" ht="16.5" thickTop="1" thickBot="1">
      <c r="A6" s="8">
        <v>2</v>
      </c>
      <c r="B6" s="9" t="s">
        <v>86</v>
      </c>
      <c r="C6" s="10">
        <v>187179.40095300938</v>
      </c>
      <c r="D6" s="7">
        <f t="shared" ref="D6:D23" si="0">C6/C$23</f>
        <v>2.7416217132701586E-2</v>
      </c>
    </row>
    <row r="7" spans="1:4" ht="16.5" thickTop="1" thickBot="1">
      <c r="A7" s="8">
        <v>3</v>
      </c>
      <c r="B7" s="9" t="s">
        <v>87</v>
      </c>
      <c r="C7" s="10">
        <v>111690.57307215809</v>
      </c>
      <c r="D7" s="7">
        <f t="shared" si="0"/>
        <v>1.635934823720744E-2</v>
      </c>
    </row>
    <row r="8" spans="1:4" ht="16.5" thickTop="1" thickBot="1">
      <c r="A8" s="8">
        <v>4</v>
      </c>
      <c r="B8" s="9" t="s">
        <v>88</v>
      </c>
      <c r="C8" s="10">
        <v>32847.287630542225</v>
      </c>
      <c r="D8" s="7">
        <f t="shared" si="0"/>
        <v>4.8111510418036201E-3</v>
      </c>
    </row>
    <row r="9" spans="1:4" ht="16.5" thickTop="1" thickBot="1">
      <c r="A9" s="8">
        <v>5</v>
      </c>
      <c r="B9" s="9" t="s">
        <v>89</v>
      </c>
      <c r="C9" s="10">
        <v>2760.5478101478529</v>
      </c>
      <c r="D9" s="7">
        <f t="shared" si="0"/>
        <v>4.0433817921672649E-4</v>
      </c>
    </row>
    <row r="10" spans="1:4" ht="16.5" thickTop="1" thickBot="1">
      <c r="A10" s="8">
        <v>6</v>
      </c>
      <c r="B10" s="9" t="s">
        <v>90</v>
      </c>
      <c r="C10" s="10">
        <v>207819.02197087099</v>
      </c>
      <c r="D10" s="7">
        <f t="shared" si="0"/>
        <v>3.0439307966849634E-2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1837.3766205566767</v>
      </c>
      <c r="D12" s="7">
        <f t="shared" si="0"/>
        <v>2.6912104711980278E-4</v>
      </c>
    </row>
    <row r="13" spans="1:4" ht="16.5" thickTop="1" thickBot="1">
      <c r="A13" s="8">
        <v>9</v>
      </c>
      <c r="B13" s="9" t="s">
        <v>93</v>
      </c>
      <c r="C13" s="10">
        <v>25484.926132787783</v>
      </c>
      <c r="D13" s="7">
        <f t="shared" si="0"/>
        <v>3.7327839757472919E-3</v>
      </c>
    </row>
    <row r="14" spans="1:4" ht="16.5" thickTop="1" thickBot="1">
      <c r="A14" s="8">
        <v>10</v>
      </c>
      <c r="B14" s="9" t="s">
        <v>94</v>
      </c>
      <c r="C14" s="10">
        <v>943429.5796093269</v>
      </c>
      <c r="D14" s="7">
        <f t="shared" si="0"/>
        <v>0.138184383924148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999256.62614546192</v>
      </c>
      <c r="D16" s="7">
        <f t="shared" si="0"/>
        <v>0.14636138642506077</v>
      </c>
    </row>
    <row r="17" spans="1:4" ht="16.5" thickTop="1" thickBot="1">
      <c r="A17" s="8">
        <v>13</v>
      </c>
      <c r="B17" s="9" t="s">
        <v>97</v>
      </c>
      <c r="C17" s="10">
        <v>224567.13037342107</v>
      </c>
      <c r="D17" s="7">
        <f t="shared" si="0"/>
        <v>3.2892407902999174E-2</v>
      </c>
    </row>
    <row r="18" spans="1:4" ht="16.5" thickTop="1" thickBot="1">
      <c r="A18" s="8">
        <v>14</v>
      </c>
      <c r="B18" s="9" t="s">
        <v>98</v>
      </c>
      <c r="C18" s="10">
        <v>2068747.1595851292</v>
      </c>
      <c r="D18" s="7">
        <f t="shared" si="0"/>
        <v>0.30300995211585374</v>
      </c>
    </row>
    <row r="19" spans="1:4" ht="16.5" thickTop="1" thickBot="1">
      <c r="A19" s="8">
        <v>15</v>
      </c>
      <c r="B19" s="9" t="s">
        <v>99</v>
      </c>
      <c r="C19" s="10">
        <v>29903.761735012504</v>
      </c>
      <c r="D19" s="7">
        <f t="shared" si="0"/>
        <v>4.3800120132743417E-3</v>
      </c>
    </row>
    <row r="20" spans="1:4" ht="16.5" thickTop="1" thickBot="1">
      <c r="A20" s="8">
        <v>16</v>
      </c>
      <c r="B20" s="9" t="s">
        <v>100</v>
      </c>
      <c r="C20" s="10">
        <v>721802.85779335489</v>
      </c>
      <c r="D20" s="7">
        <f t="shared" si="0"/>
        <v>0.10572265845233213</v>
      </c>
    </row>
    <row r="21" spans="1:4" ht="16.5" thickTop="1" thickBot="1">
      <c r="A21" s="8">
        <v>17</v>
      </c>
      <c r="B21" s="9" t="s">
        <v>101</v>
      </c>
      <c r="C21" s="10">
        <v>307362.16393963742</v>
      </c>
      <c r="D21" s="7">
        <f t="shared" si="0"/>
        <v>4.5019418707625908E-2</v>
      </c>
    </row>
    <row r="22" spans="1:4" ht="16.5" thickTop="1" thickBot="1">
      <c r="A22" s="8">
        <v>18</v>
      </c>
      <c r="B22" s="9" t="s">
        <v>102</v>
      </c>
      <c r="C22" s="10">
        <v>952329.88722454547</v>
      </c>
      <c r="D22" s="7">
        <f t="shared" si="0"/>
        <v>0.13948801437111116</v>
      </c>
    </row>
    <row r="23" spans="1:4" ht="16.5" thickTop="1" thickBot="1">
      <c r="A23" s="11"/>
      <c r="B23" s="12" t="s">
        <v>103</v>
      </c>
      <c r="C23" s="13">
        <f>SUM(C5:C22)</f>
        <v>6827324.1361859897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141857.67166476129</v>
      </c>
      <c r="D6" s="7">
        <f t="shared" ref="D6:D23" si="0">C6/C$23</f>
        <v>1.2528952334645382E-2</v>
      </c>
    </row>
    <row r="7" spans="1:4" ht="16.5" thickTop="1" thickBot="1">
      <c r="A7" s="8">
        <v>3</v>
      </c>
      <c r="B7" s="9" t="s">
        <v>87</v>
      </c>
      <c r="C7" s="10">
        <v>195261.38730219146</v>
      </c>
      <c r="D7" s="7">
        <f t="shared" si="0"/>
        <v>1.7245599660533555E-2</v>
      </c>
    </row>
    <row r="8" spans="1:4" ht="16.5" thickTop="1" thickBot="1">
      <c r="A8" s="8">
        <v>4</v>
      </c>
      <c r="B8" s="9" t="s">
        <v>88</v>
      </c>
      <c r="C8" s="10">
        <v>22390.469915926606</v>
      </c>
      <c r="D8" s="7">
        <f t="shared" si="0"/>
        <v>1.9775393676973885E-3</v>
      </c>
    </row>
    <row r="9" spans="1:4" ht="16.5" thickTop="1" thickBot="1">
      <c r="A9" s="8">
        <v>5</v>
      </c>
      <c r="B9" s="9" t="s">
        <v>89</v>
      </c>
      <c r="C9" s="10">
        <v>15825.465990931811</v>
      </c>
      <c r="D9" s="7">
        <f t="shared" si="0"/>
        <v>1.3977143903962006E-3</v>
      </c>
    </row>
    <row r="10" spans="1:4" ht="16.5" thickTop="1" thickBot="1">
      <c r="A10" s="8">
        <v>6</v>
      </c>
      <c r="B10" s="9" t="s">
        <v>90</v>
      </c>
      <c r="C10" s="10">
        <v>183989.44837767977</v>
      </c>
      <c r="D10" s="7">
        <f t="shared" si="0"/>
        <v>1.6250055437602939E-2</v>
      </c>
    </row>
    <row r="11" spans="1:4" ht="16.5" thickTop="1" thickBot="1">
      <c r="A11" s="8">
        <v>7</v>
      </c>
      <c r="B11" s="9" t="s">
        <v>91</v>
      </c>
      <c r="C11" s="10">
        <v>51026.208216385341</v>
      </c>
      <c r="D11" s="7">
        <f t="shared" si="0"/>
        <v>4.5066644831982779E-3</v>
      </c>
    </row>
    <row r="12" spans="1:4" ht="16.5" thickTop="1" thickBot="1">
      <c r="A12" s="8">
        <v>8</v>
      </c>
      <c r="B12" s="9" t="s">
        <v>92</v>
      </c>
      <c r="C12" s="10">
        <v>3079.2818243751285</v>
      </c>
      <c r="D12" s="7">
        <f t="shared" si="0"/>
        <v>2.7196396747374159E-4</v>
      </c>
    </row>
    <row r="13" spans="1:4" ht="16.5" thickTop="1" thickBot="1">
      <c r="A13" s="8">
        <v>9</v>
      </c>
      <c r="B13" s="9" t="s">
        <v>93</v>
      </c>
      <c r="C13" s="10">
        <v>1765.3462745444283</v>
      </c>
      <c r="D13" s="7">
        <f t="shared" si="0"/>
        <v>1.5591641303813416E-4</v>
      </c>
    </row>
    <row r="14" spans="1:4" ht="16.5" thickTop="1" thickBot="1">
      <c r="A14" s="8">
        <v>10</v>
      </c>
      <c r="B14" s="9" t="s">
        <v>94</v>
      </c>
      <c r="C14" s="10">
        <v>1440293.0180225226</v>
      </c>
      <c r="D14" s="7">
        <f t="shared" si="0"/>
        <v>0.12720751975523475</v>
      </c>
    </row>
    <row r="15" spans="1:4" ht="16.5" thickTop="1" thickBot="1">
      <c r="A15" s="8">
        <v>11</v>
      </c>
      <c r="B15" s="9" t="s">
        <v>95</v>
      </c>
      <c r="C15" s="10">
        <v>556686.10406873142</v>
      </c>
      <c r="D15" s="7">
        <f t="shared" si="0"/>
        <v>4.9166841534796953E-2</v>
      </c>
    </row>
    <row r="16" spans="1:4" ht="16.5" thickTop="1" thickBot="1">
      <c r="A16" s="8">
        <v>12</v>
      </c>
      <c r="B16" s="9" t="s">
        <v>96</v>
      </c>
      <c r="C16" s="10">
        <v>198890.62501673948</v>
      </c>
      <c r="D16" s="7">
        <f t="shared" si="0"/>
        <v>1.7566136053123769E-2</v>
      </c>
    </row>
    <row r="17" spans="1:4" ht="16.5" thickTop="1" thickBot="1">
      <c r="A17" s="8">
        <v>13</v>
      </c>
      <c r="B17" s="9" t="s">
        <v>97</v>
      </c>
      <c r="C17" s="10">
        <v>530739.00557925529</v>
      </c>
      <c r="D17" s="7">
        <f t="shared" si="0"/>
        <v>4.6875178656209396E-2</v>
      </c>
    </row>
    <row r="18" spans="1:4" ht="16.5" thickTop="1" thickBot="1">
      <c r="A18" s="8">
        <v>14</v>
      </c>
      <c r="B18" s="9" t="s">
        <v>98</v>
      </c>
      <c r="C18" s="10">
        <v>3265744.8943170183</v>
      </c>
      <c r="D18" s="7">
        <f t="shared" si="0"/>
        <v>0.28843249461124087</v>
      </c>
    </row>
    <row r="19" spans="1:4" ht="16.5" thickTop="1" thickBot="1">
      <c r="A19" s="8">
        <v>15</v>
      </c>
      <c r="B19" s="9" t="s">
        <v>99</v>
      </c>
      <c r="C19" s="10">
        <v>44033.612394684176</v>
      </c>
      <c r="D19" s="7">
        <f t="shared" si="0"/>
        <v>3.8890743400823353E-3</v>
      </c>
    </row>
    <row r="20" spans="1:4" ht="16.5" thickTop="1" thickBot="1">
      <c r="A20" s="8">
        <v>16</v>
      </c>
      <c r="B20" s="9" t="s">
        <v>100</v>
      </c>
      <c r="C20" s="10">
        <v>1243945.9635446896</v>
      </c>
      <c r="D20" s="7">
        <f t="shared" si="0"/>
        <v>0.10986603333626739</v>
      </c>
    </row>
    <row r="21" spans="1:4" ht="16.5" thickTop="1" thickBot="1">
      <c r="A21" s="8">
        <v>17</v>
      </c>
      <c r="B21" s="9" t="s">
        <v>101</v>
      </c>
      <c r="C21" s="10">
        <v>1496703.7456337931</v>
      </c>
      <c r="D21" s="7">
        <f t="shared" si="0"/>
        <v>0.13218974813322834</v>
      </c>
    </row>
    <row r="22" spans="1:4" ht="16.5" thickTop="1" thickBot="1">
      <c r="A22" s="8">
        <v>18</v>
      </c>
      <c r="B22" s="9" t="s">
        <v>102</v>
      </c>
      <c r="C22" s="10">
        <v>1930156.7174912107</v>
      </c>
      <c r="D22" s="7">
        <f t="shared" si="0"/>
        <v>0.17047256752523032</v>
      </c>
    </row>
    <row r="23" spans="1:4" ht="16.5" thickTop="1" thickBot="1">
      <c r="A23" s="11"/>
      <c r="B23" s="12" t="s">
        <v>103</v>
      </c>
      <c r="C23" s="13">
        <f>SUM(C5:C22)</f>
        <v>11322388.965635443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2210176.4733654968</v>
      </c>
      <c r="D5" s="7">
        <f>C5/C$23</f>
        <v>3.0348621035924162E-2</v>
      </c>
    </row>
    <row r="6" spans="1:4" ht="16.5" thickTop="1" thickBot="1">
      <c r="A6" s="8">
        <v>2</v>
      </c>
      <c r="B6" s="9" t="s">
        <v>86</v>
      </c>
      <c r="C6" s="10">
        <v>713584.11083367525</v>
      </c>
      <c r="D6" s="7">
        <f t="shared" ref="D6:D23" si="0">C6/C$23</f>
        <v>9.798445516873807E-3</v>
      </c>
    </row>
    <row r="7" spans="1:4" ht="16.5" thickTop="1" thickBot="1">
      <c r="A7" s="8">
        <v>3</v>
      </c>
      <c r="B7" s="9" t="s">
        <v>87</v>
      </c>
      <c r="C7" s="10">
        <v>1561669.6373371326</v>
      </c>
      <c r="D7" s="7">
        <f t="shared" si="0"/>
        <v>2.1443771833606035E-2</v>
      </c>
    </row>
    <row r="8" spans="1:4" ht="16.5" thickTop="1" thickBot="1">
      <c r="A8" s="8">
        <v>4</v>
      </c>
      <c r="B8" s="9" t="s">
        <v>88</v>
      </c>
      <c r="C8" s="10">
        <v>35741.453783354344</v>
      </c>
      <c r="D8" s="7">
        <f t="shared" si="0"/>
        <v>4.9077702582378427E-4</v>
      </c>
    </row>
    <row r="9" spans="1:4" ht="16.5" thickTop="1" thickBot="1">
      <c r="A9" s="8">
        <v>5</v>
      </c>
      <c r="B9" s="9" t="s">
        <v>89</v>
      </c>
      <c r="C9" s="10">
        <v>55305.183577371849</v>
      </c>
      <c r="D9" s="7">
        <f t="shared" si="0"/>
        <v>7.5941268850630459E-4</v>
      </c>
    </row>
    <row r="10" spans="1:4" ht="16.5" thickTop="1" thickBot="1">
      <c r="A10" s="8">
        <v>6</v>
      </c>
      <c r="B10" s="9" t="s">
        <v>90</v>
      </c>
      <c r="C10" s="10">
        <v>135544.60860701688</v>
      </c>
      <c r="D10" s="7">
        <f t="shared" si="0"/>
        <v>1.8612052067557934E-3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3135.9235401146652</v>
      </c>
      <c r="D12" s="7">
        <f t="shared" si="0"/>
        <v>4.3060342132614527E-5</v>
      </c>
    </row>
    <row r="13" spans="1:4" ht="16.5" thickTop="1" thickBot="1">
      <c r="A13" s="8">
        <v>9</v>
      </c>
      <c r="B13" s="9" t="s">
        <v>93</v>
      </c>
      <c r="C13" s="10">
        <v>347463.15261676558</v>
      </c>
      <c r="D13" s="7">
        <f t="shared" si="0"/>
        <v>4.7711246906254933E-3</v>
      </c>
    </row>
    <row r="14" spans="1:4" ht="16.5" thickTop="1" thickBot="1">
      <c r="A14" s="8">
        <v>10</v>
      </c>
      <c r="B14" s="9" t="s">
        <v>94</v>
      </c>
      <c r="C14" s="10">
        <v>2432009.2028957983</v>
      </c>
      <c r="D14" s="7">
        <f t="shared" si="0"/>
        <v>3.3394675286799569E-2</v>
      </c>
    </row>
    <row r="15" spans="1:4" ht="16.5" thickTop="1" thickBot="1">
      <c r="A15" s="8">
        <v>11</v>
      </c>
      <c r="B15" s="9" t="s">
        <v>95</v>
      </c>
      <c r="C15" s="10">
        <v>54703.122098266489</v>
      </c>
      <c r="D15" s="7">
        <f t="shared" si="0"/>
        <v>7.5114559495522999E-4</v>
      </c>
    </row>
    <row r="16" spans="1:4" ht="16.5" thickTop="1" thickBot="1">
      <c r="A16" s="8">
        <v>12</v>
      </c>
      <c r="B16" s="9" t="s">
        <v>96</v>
      </c>
      <c r="C16" s="10">
        <v>35829056.461320437</v>
      </c>
      <c r="D16" s="7">
        <f t="shared" si="0"/>
        <v>0.49197992545979236</v>
      </c>
    </row>
    <row r="17" spans="1:4" ht="16.5" thickTop="1" thickBot="1">
      <c r="A17" s="8">
        <v>13</v>
      </c>
      <c r="B17" s="9" t="s">
        <v>97</v>
      </c>
      <c r="C17" s="10">
        <v>2426850.9150378574</v>
      </c>
      <c r="D17" s="7">
        <f t="shared" si="0"/>
        <v>3.3323845230792098E-2</v>
      </c>
    </row>
    <row r="18" spans="1:4" ht="16.5" thickTop="1" thickBot="1">
      <c r="A18" s="8">
        <v>14</v>
      </c>
      <c r="B18" s="9" t="s">
        <v>98</v>
      </c>
      <c r="C18" s="10">
        <v>7051084.0995330904</v>
      </c>
      <c r="D18" s="7">
        <f t="shared" si="0"/>
        <v>9.6820630301665822E-2</v>
      </c>
    </row>
    <row r="19" spans="1:4" ht="16.5" thickTop="1" thickBot="1">
      <c r="A19" s="8">
        <v>15</v>
      </c>
      <c r="B19" s="9" t="s">
        <v>99</v>
      </c>
      <c r="C19" s="10">
        <v>39903.742711909967</v>
      </c>
      <c r="D19" s="7">
        <f t="shared" si="0"/>
        <v>5.4793071054399438E-4</v>
      </c>
    </row>
    <row r="20" spans="1:4" ht="16.5" thickTop="1" thickBot="1">
      <c r="A20" s="8">
        <v>16</v>
      </c>
      <c r="B20" s="9" t="s">
        <v>100</v>
      </c>
      <c r="C20" s="10">
        <v>3028365.1256729937</v>
      </c>
      <c r="D20" s="7">
        <f t="shared" si="0"/>
        <v>4.1583424068173912E-2</v>
      </c>
    </row>
    <row r="21" spans="1:4" ht="16.5" thickTop="1" thickBot="1">
      <c r="A21" s="8">
        <v>17</v>
      </c>
      <c r="B21" s="9" t="s">
        <v>101</v>
      </c>
      <c r="C21" s="10">
        <v>14325523.9587513</v>
      </c>
      <c r="D21" s="7">
        <f t="shared" si="0"/>
        <v>0.19670822805528029</v>
      </c>
    </row>
    <row r="22" spans="1:4" ht="16.5" thickTop="1" thickBot="1">
      <c r="A22" s="8">
        <v>18</v>
      </c>
      <c r="B22" s="9" t="s">
        <v>102</v>
      </c>
      <c r="C22" s="10">
        <v>2576139.7692596377</v>
      </c>
      <c r="D22" s="7">
        <f t="shared" si="0"/>
        <v>3.53737769517488E-2</v>
      </c>
    </row>
    <row r="23" spans="1:4" ht="16.5" thickTop="1" thickBot="1">
      <c r="A23" s="11"/>
      <c r="B23" s="12" t="s">
        <v>103</v>
      </c>
      <c r="C23" s="13">
        <f>SUM(C5:C22)</f>
        <v>72826256.940942213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1066308.2854454713</v>
      </c>
      <c r="D5" s="7">
        <f>C5/C$23</f>
        <v>5.6598513244421084E-2</v>
      </c>
    </row>
    <row r="6" spans="1:4" ht="16.5" thickTop="1" thickBot="1">
      <c r="A6" s="8">
        <v>2</v>
      </c>
      <c r="B6" s="9" t="s">
        <v>86</v>
      </c>
      <c r="C6" s="10">
        <v>238294.04168650333</v>
      </c>
      <c r="D6" s="7">
        <f t="shared" ref="D6:D23" si="0">C6/C$23</f>
        <v>1.2648395082877644E-2</v>
      </c>
    </row>
    <row r="7" spans="1:4" ht="16.5" thickTop="1" thickBot="1">
      <c r="A7" s="8">
        <v>3</v>
      </c>
      <c r="B7" s="9" t="s">
        <v>87</v>
      </c>
      <c r="C7" s="10">
        <v>609607.07694853516</v>
      </c>
      <c r="D7" s="7">
        <f t="shared" si="0"/>
        <v>3.2357297312146691E-2</v>
      </c>
    </row>
    <row r="8" spans="1:4" ht="16.5" thickTop="1" thickBot="1">
      <c r="A8" s="8">
        <v>4</v>
      </c>
      <c r="B8" s="9" t="s">
        <v>88</v>
      </c>
      <c r="C8" s="10">
        <v>207719.05195960484</v>
      </c>
      <c r="D8" s="7">
        <f t="shared" si="0"/>
        <v>1.1025507045125078E-2</v>
      </c>
    </row>
    <row r="9" spans="1:4" ht="16.5" thickTop="1" thickBot="1">
      <c r="A9" s="8">
        <v>5</v>
      </c>
      <c r="B9" s="9" t="s">
        <v>89</v>
      </c>
      <c r="C9" s="10">
        <v>42761.151686622026</v>
      </c>
      <c r="D9" s="7">
        <f t="shared" si="0"/>
        <v>2.2697165942688726E-3</v>
      </c>
    </row>
    <row r="10" spans="1:4" ht="16.5" thickTop="1" thickBot="1">
      <c r="A10" s="8">
        <v>6</v>
      </c>
      <c r="B10" s="9" t="s">
        <v>90</v>
      </c>
      <c r="C10" s="10">
        <v>513829.35007386288</v>
      </c>
      <c r="D10" s="7">
        <f t="shared" si="0"/>
        <v>2.7273517117404972E-2</v>
      </c>
    </row>
    <row r="11" spans="1:4" ht="16.5" thickTop="1" thickBot="1">
      <c r="A11" s="8">
        <v>7</v>
      </c>
      <c r="B11" s="9" t="s">
        <v>91</v>
      </c>
      <c r="C11" s="10">
        <v>7124.2794512555647</v>
      </c>
      <c r="D11" s="7">
        <f t="shared" si="0"/>
        <v>3.781491997976837E-4</v>
      </c>
    </row>
    <row r="12" spans="1:4" ht="16.5" thickTop="1" thickBot="1">
      <c r="A12" s="8">
        <v>8</v>
      </c>
      <c r="B12" s="9" t="s">
        <v>92</v>
      </c>
      <c r="C12" s="10">
        <v>1329.1619150406284</v>
      </c>
      <c r="D12" s="7">
        <f t="shared" si="0"/>
        <v>7.05505052143329E-5</v>
      </c>
    </row>
    <row r="13" spans="1:4" ht="16.5" thickTop="1" thickBot="1">
      <c r="A13" s="8">
        <v>9</v>
      </c>
      <c r="B13" s="9" t="s">
        <v>93</v>
      </c>
      <c r="C13" s="10">
        <v>31392.430258422195</v>
      </c>
      <c r="D13" s="7">
        <f t="shared" si="0"/>
        <v>1.6662769144793763E-3</v>
      </c>
    </row>
    <row r="14" spans="1:4" ht="16.5" thickTop="1" thickBot="1">
      <c r="A14" s="8">
        <v>10</v>
      </c>
      <c r="B14" s="9" t="s">
        <v>94</v>
      </c>
      <c r="C14" s="10">
        <v>1780322.9088398253</v>
      </c>
      <c r="D14" s="7">
        <f t="shared" si="0"/>
        <v>9.449765242443102E-2</v>
      </c>
    </row>
    <row r="15" spans="1:4" ht="16.5" thickTop="1" thickBot="1">
      <c r="A15" s="8">
        <v>11</v>
      </c>
      <c r="B15" s="9" t="s">
        <v>95</v>
      </c>
      <c r="C15" s="10">
        <v>119583.24993497264</v>
      </c>
      <c r="D15" s="7">
        <f t="shared" si="0"/>
        <v>6.3473521191180684E-3</v>
      </c>
    </row>
    <row r="16" spans="1:4" ht="16.5" thickTop="1" thickBot="1">
      <c r="A16" s="8">
        <v>12</v>
      </c>
      <c r="B16" s="9" t="s">
        <v>96</v>
      </c>
      <c r="C16" s="10">
        <v>429314.0063374681</v>
      </c>
      <c r="D16" s="7">
        <f t="shared" si="0"/>
        <v>2.2787532278768213E-2</v>
      </c>
    </row>
    <row r="17" spans="1:4" ht="16.5" thickTop="1" thickBot="1">
      <c r="A17" s="8">
        <v>13</v>
      </c>
      <c r="B17" s="9" t="s">
        <v>97</v>
      </c>
      <c r="C17" s="10">
        <v>646105.64369690139</v>
      </c>
      <c r="D17" s="7">
        <f t="shared" si="0"/>
        <v>3.4294602537761419E-2</v>
      </c>
    </row>
    <row r="18" spans="1:4" ht="16.5" thickTop="1" thickBot="1">
      <c r="A18" s="8">
        <v>14</v>
      </c>
      <c r="B18" s="9" t="s">
        <v>98</v>
      </c>
      <c r="C18" s="10">
        <v>6569849.6072048498</v>
      </c>
      <c r="D18" s="7">
        <f t="shared" si="0"/>
        <v>0.34872065150641995</v>
      </c>
    </row>
    <row r="19" spans="1:4" ht="16.5" thickTop="1" thickBot="1">
      <c r="A19" s="8">
        <v>15</v>
      </c>
      <c r="B19" s="9" t="s">
        <v>99</v>
      </c>
      <c r="C19" s="10">
        <v>69298.452190026088</v>
      </c>
      <c r="D19" s="7">
        <f t="shared" si="0"/>
        <v>3.6782883689743637E-3</v>
      </c>
    </row>
    <row r="20" spans="1:4" ht="16.5" thickTop="1" thickBot="1">
      <c r="A20" s="8">
        <v>16</v>
      </c>
      <c r="B20" s="9" t="s">
        <v>100</v>
      </c>
      <c r="C20" s="10">
        <v>1279689.7591447199</v>
      </c>
      <c r="D20" s="7">
        <f t="shared" si="0"/>
        <v>6.7924575631937448E-2</v>
      </c>
    </row>
    <row r="21" spans="1:4" ht="16.5" thickTop="1" thickBot="1">
      <c r="A21" s="8">
        <v>17</v>
      </c>
      <c r="B21" s="9" t="s">
        <v>101</v>
      </c>
      <c r="C21" s="10">
        <v>3634853.8025446688</v>
      </c>
      <c r="D21" s="7">
        <f t="shared" si="0"/>
        <v>0.19293418600692214</v>
      </c>
    </row>
    <row r="22" spans="1:4" ht="16.5" thickTop="1" thickBot="1">
      <c r="A22" s="8">
        <v>18</v>
      </c>
      <c r="B22" s="9" t="s">
        <v>102</v>
      </c>
      <c r="C22" s="10">
        <v>1592481.6226283128</v>
      </c>
      <c r="D22" s="7">
        <f t="shared" si="0"/>
        <v>8.4527236109931653E-2</v>
      </c>
    </row>
    <row r="23" spans="1:4" ht="16.5" thickTop="1" thickBot="1">
      <c r="A23" s="11"/>
      <c r="B23" s="12" t="s">
        <v>103</v>
      </c>
      <c r="C23" s="13">
        <f>SUM(C5:C22)</f>
        <v>18839863.881947063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8525.0102769864989</v>
      </c>
      <c r="D5" s="7">
        <f>C5/C$23</f>
        <v>1.3609577811834826E-3</v>
      </c>
    </row>
    <row r="6" spans="1:4" ht="16.5" thickTop="1" thickBot="1">
      <c r="A6" s="8">
        <v>2</v>
      </c>
      <c r="B6" s="9" t="s">
        <v>86</v>
      </c>
      <c r="C6" s="10">
        <v>27430.667477184437</v>
      </c>
      <c r="D6" s="7">
        <f t="shared" ref="D6:D23" si="0">C6/C$23</f>
        <v>4.3791126500937558E-3</v>
      </c>
    </row>
    <row r="7" spans="1:4" ht="16.5" thickTop="1" thickBot="1">
      <c r="A7" s="8">
        <v>3</v>
      </c>
      <c r="B7" s="9" t="s">
        <v>87</v>
      </c>
      <c r="C7" s="10">
        <v>119162.48787429481</v>
      </c>
      <c r="D7" s="7">
        <f t="shared" si="0"/>
        <v>1.9023450978763054E-2</v>
      </c>
    </row>
    <row r="8" spans="1:4" ht="16.5" thickTop="1" thickBot="1">
      <c r="A8" s="8">
        <v>4</v>
      </c>
      <c r="B8" s="9" t="s">
        <v>88</v>
      </c>
      <c r="C8" s="10">
        <v>53139.010784448037</v>
      </c>
      <c r="D8" s="7">
        <f t="shared" si="0"/>
        <v>8.4832683905047314E-3</v>
      </c>
    </row>
    <row r="9" spans="1:4" ht="16.5" thickTop="1" thickBot="1">
      <c r="A9" s="8">
        <v>5</v>
      </c>
      <c r="B9" s="9" t="s">
        <v>89</v>
      </c>
      <c r="C9" s="10">
        <v>57004.228842152355</v>
      </c>
      <c r="D9" s="7">
        <f t="shared" si="0"/>
        <v>9.1003231999052768E-3</v>
      </c>
    </row>
    <row r="10" spans="1:4" ht="16.5" thickTop="1" thickBot="1">
      <c r="A10" s="8">
        <v>6</v>
      </c>
      <c r="B10" s="9" t="s">
        <v>90</v>
      </c>
      <c r="C10" s="10">
        <v>254748.2685473676</v>
      </c>
      <c r="D10" s="7">
        <f t="shared" si="0"/>
        <v>4.0668764852810797E-2</v>
      </c>
    </row>
    <row r="11" spans="1:4" ht="16.5" thickTop="1" thickBot="1">
      <c r="A11" s="8">
        <v>7</v>
      </c>
      <c r="B11" s="9" t="s">
        <v>91</v>
      </c>
      <c r="C11" s="10">
        <v>59541.54386859927</v>
      </c>
      <c r="D11" s="7">
        <f t="shared" si="0"/>
        <v>9.5053876533615581E-3</v>
      </c>
    </row>
    <row r="12" spans="1:4" ht="16.5" thickTop="1" thickBot="1">
      <c r="A12" s="8">
        <v>8</v>
      </c>
      <c r="B12" s="9" t="s">
        <v>92</v>
      </c>
      <c r="C12" s="10">
        <v>11971.048509764725</v>
      </c>
      <c r="D12" s="7">
        <f t="shared" si="0"/>
        <v>1.911093487156278E-3</v>
      </c>
    </row>
    <row r="13" spans="1:4" ht="16.5" thickTop="1" thickBot="1">
      <c r="A13" s="8">
        <v>9</v>
      </c>
      <c r="B13" s="9" t="s">
        <v>93</v>
      </c>
      <c r="C13" s="10">
        <v>37952.017116327705</v>
      </c>
      <c r="D13" s="7">
        <f t="shared" si="0"/>
        <v>6.0587719343293302E-3</v>
      </c>
    </row>
    <row r="14" spans="1:4" ht="16.5" thickTop="1" thickBot="1">
      <c r="A14" s="8">
        <v>10</v>
      </c>
      <c r="B14" s="9" t="s">
        <v>94</v>
      </c>
      <c r="C14" s="10">
        <v>939970.91924943984</v>
      </c>
      <c r="D14" s="7">
        <f t="shared" si="0"/>
        <v>0.15005972955740779</v>
      </c>
    </row>
    <row r="15" spans="1:4" ht="16.5" thickTop="1" thickBot="1">
      <c r="A15" s="8">
        <v>11</v>
      </c>
      <c r="B15" s="9" t="s">
        <v>95</v>
      </c>
      <c r="C15" s="10">
        <v>182294.52832883722</v>
      </c>
      <c r="D15" s="7">
        <f t="shared" si="0"/>
        <v>2.9102036095609591E-2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370204.88354044006</v>
      </c>
      <c r="D17" s="7">
        <f t="shared" si="0"/>
        <v>5.9100599356061607E-2</v>
      </c>
    </row>
    <row r="18" spans="1:4" ht="16.5" thickTop="1" thickBot="1">
      <c r="A18" s="8">
        <v>14</v>
      </c>
      <c r="B18" s="9" t="s">
        <v>98</v>
      </c>
      <c r="C18" s="10">
        <v>2390554.5031167176</v>
      </c>
      <c r="D18" s="7">
        <f t="shared" si="0"/>
        <v>0.38163517070972597</v>
      </c>
    </row>
    <row r="19" spans="1:4" ht="16.5" thickTop="1" thickBot="1">
      <c r="A19" s="8">
        <v>15</v>
      </c>
      <c r="B19" s="9" t="s">
        <v>99</v>
      </c>
      <c r="C19" s="10">
        <v>24276.448652396048</v>
      </c>
      <c r="D19" s="7">
        <f t="shared" si="0"/>
        <v>3.8755638549985054E-3</v>
      </c>
    </row>
    <row r="20" spans="1:4" ht="16.5" thickTop="1" thickBot="1">
      <c r="A20" s="8">
        <v>16</v>
      </c>
      <c r="B20" s="9" t="s">
        <v>100</v>
      </c>
      <c r="C20" s="10">
        <v>997142.45615666395</v>
      </c>
      <c r="D20" s="7">
        <f t="shared" si="0"/>
        <v>0.15918676231021869</v>
      </c>
    </row>
    <row r="21" spans="1:4" ht="16.5" thickTop="1" thickBot="1">
      <c r="A21" s="8">
        <v>17</v>
      </c>
      <c r="B21" s="9" t="s">
        <v>101</v>
      </c>
      <c r="C21" s="10">
        <v>395609.67559287947</v>
      </c>
      <c r="D21" s="7">
        <f t="shared" si="0"/>
        <v>6.3156295278968766E-2</v>
      </c>
    </row>
    <row r="22" spans="1:4" ht="16.5" thickTop="1" thickBot="1">
      <c r="A22" s="8">
        <v>18</v>
      </c>
      <c r="B22" s="9" t="s">
        <v>102</v>
      </c>
      <c r="C22" s="10">
        <v>334450.79930675135</v>
      </c>
      <c r="D22" s="7">
        <f t="shared" si="0"/>
        <v>5.3392711908900777E-2</v>
      </c>
    </row>
    <row r="23" spans="1:4" ht="16.5" thickTop="1" thickBot="1">
      <c r="A23" s="11"/>
      <c r="B23" s="12" t="s">
        <v>103</v>
      </c>
      <c r="C23" s="13">
        <f>SUM(C5:C22)</f>
        <v>6263978.4972412512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205624.63048486639</v>
      </c>
      <c r="D5" s="7">
        <f>C5/C$23</f>
        <v>1.0774680715438818E-2</v>
      </c>
    </row>
    <row r="6" spans="1:4" ht="16.5" thickTop="1" thickBot="1">
      <c r="A6" s="8">
        <v>2</v>
      </c>
      <c r="B6" s="9" t="s">
        <v>86</v>
      </c>
      <c r="C6" s="10">
        <v>108747.97440244956</v>
      </c>
      <c r="D6" s="7">
        <f t="shared" ref="D6:D23" si="0">C6/C$23</f>
        <v>5.6983674566328003E-3</v>
      </c>
    </row>
    <row r="7" spans="1:4" ht="16.5" thickTop="1" thickBot="1">
      <c r="A7" s="8">
        <v>3</v>
      </c>
      <c r="B7" s="9" t="s">
        <v>87</v>
      </c>
      <c r="C7" s="10">
        <v>143379.73694311839</v>
      </c>
      <c r="D7" s="7">
        <f t="shared" si="0"/>
        <v>7.5130634057937341E-3</v>
      </c>
    </row>
    <row r="8" spans="1:4" ht="16.5" thickTop="1" thickBot="1">
      <c r="A8" s="8">
        <v>4</v>
      </c>
      <c r="B8" s="9" t="s">
        <v>88</v>
      </c>
      <c r="C8" s="10">
        <v>99955.20521409114</v>
      </c>
      <c r="D8" s="7">
        <f t="shared" si="0"/>
        <v>5.2376284858892995E-3</v>
      </c>
    </row>
    <row r="9" spans="1:4" ht="16.5" thickTop="1" thickBot="1">
      <c r="A9" s="8">
        <v>5</v>
      </c>
      <c r="B9" s="9" t="s">
        <v>89</v>
      </c>
      <c r="C9" s="10">
        <v>61369.670573360738</v>
      </c>
      <c r="D9" s="7">
        <f t="shared" si="0"/>
        <v>3.2157558385900128E-3</v>
      </c>
    </row>
    <row r="10" spans="1:4" ht="16.5" thickTop="1" thickBot="1">
      <c r="A10" s="8">
        <v>6</v>
      </c>
      <c r="B10" s="9" t="s">
        <v>90</v>
      </c>
      <c r="C10" s="10">
        <v>524345.90528180718</v>
      </c>
      <c r="D10" s="7">
        <f t="shared" si="0"/>
        <v>2.7475598134995807E-2</v>
      </c>
    </row>
    <row r="11" spans="1:4" ht="16.5" thickTop="1" thickBot="1">
      <c r="A11" s="8">
        <v>7</v>
      </c>
      <c r="B11" s="9" t="s">
        <v>91</v>
      </c>
      <c r="C11" s="10">
        <v>1019735.5889897053</v>
      </c>
      <c r="D11" s="7">
        <f t="shared" si="0"/>
        <v>5.3433897289569453E-2</v>
      </c>
    </row>
    <row r="12" spans="1:4" ht="16.5" thickTop="1" thickBot="1">
      <c r="A12" s="8">
        <v>8</v>
      </c>
      <c r="B12" s="9" t="s">
        <v>92</v>
      </c>
      <c r="C12" s="10">
        <v>50478.253113458646</v>
      </c>
      <c r="D12" s="7">
        <f t="shared" si="0"/>
        <v>2.6450482079317414E-3</v>
      </c>
    </row>
    <row r="13" spans="1:4" ht="16.5" thickTop="1" thickBot="1">
      <c r="A13" s="8">
        <v>9</v>
      </c>
      <c r="B13" s="9" t="s">
        <v>93</v>
      </c>
      <c r="C13" s="10">
        <v>9307.3752352732972</v>
      </c>
      <c r="D13" s="7">
        <f t="shared" si="0"/>
        <v>4.8770420266473259E-4</v>
      </c>
    </row>
    <row r="14" spans="1:4" ht="16.5" thickTop="1" thickBot="1">
      <c r="A14" s="8">
        <v>10</v>
      </c>
      <c r="B14" s="9" t="s">
        <v>94</v>
      </c>
      <c r="C14" s="10">
        <v>877999.46603859053</v>
      </c>
      <c r="D14" s="7">
        <f t="shared" si="0"/>
        <v>4.6006958857916738E-2</v>
      </c>
    </row>
    <row r="15" spans="1:4" ht="16.5" thickTop="1" thickBot="1">
      <c r="A15" s="8">
        <v>11</v>
      </c>
      <c r="B15" s="9" t="s">
        <v>95</v>
      </c>
      <c r="C15" s="10">
        <v>32469.621628768655</v>
      </c>
      <c r="D15" s="7">
        <f t="shared" si="0"/>
        <v>1.7014002903063556E-3</v>
      </c>
    </row>
    <row r="16" spans="1:4" ht="16.5" thickTop="1" thickBot="1">
      <c r="A16" s="8">
        <v>12</v>
      </c>
      <c r="B16" s="9" t="s">
        <v>96</v>
      </c>
      <c r="C16" s="10">
        <v>7544938.9204587126</v>
      </c>
      <c r="D16" s="7">
        <f t="shared" si="0"/>
        <v>0.39535296765634009</v>
      </c>
    </row>
    <row r="17" spans="1:4" ht="16.5" thickTop="1" thickBot="1">
      <c r="A17" s="8">
        <v>13</v>
      </c>
      <c r="B17" s="9" t="s">
        <v>97</v>
      </c>
      <c r="C17" s="10">
        <v>292407.21111060807</v>
      </c>
      <c r="D17" s="7">
        <f t="shared" si="0"/>
        <v>1.5322066870975334E-2</v>
      </c>
    </row>
    <row r="18" spans="1:4" ht="16.5" thickTop="1" thickBot="1">
      <c r="A18" s="8">
        <v>14</v>
      </c>
      <c r="B18" s="9" t="s">
        <v>98</v>
      </c>
      <c r="C18" s="10">
        <v>1687371.2618821107</v>
      </c>
      <c r="D18" s="7">
        <f t="shared" si="0"/>
        <v>8.8417844459177872E-2</v>
      </c>
    </row>
    <row r="19" spans="1:4" ht="16.5" thickTop="1" thickBot="1">
      <c r="A19" s="8">
        <v>15</v>
      </c>
      <c r="B19" s="9" t="s">
        <v>99</v>
      </c>
      <c r="C19" s="10">
        <v>165010.30010028879</v>
      </c>
      <c r="D19" s="7">
        <f t="shared" si="0"/>
        <v>8.6464996637171162E-3</v>
      </c>
    </row>
    <row r="20" spans="1:4" ht="16.5" thickTop="1" thickBot="1">
      <c r="A20" s="8">
        <v>16</v>
      </c>
      <c r="B20" s="9" t="s">
        <v>100</v>
      </c>
      <c r="C20" s="10">
        <v>748341.33591894933</v>
      </c>
      <c r="D20" s="7">
        <f t="shared" si="0"/>
        <v>3.9212904318313452E-2</v>
      </c>
    </row>
    <row r="21" spans="1:4" ht="16.5" thickTop="1" thickBot="1">
      <c r="A21" s="8">
        <v>17</v>
      </c>
      <c r="B21" s="9" t="s">
        <v>101</v>
      </c>
      <c r="C21" s="10">
        <v>4671936.4220850095</v>
      </c>
      <c r="D21" s="7">
        <f t="shared" si="0"/>
        <v>0.24480833425497833</v>
      </c>
    </row>
    <row r="22" spans="1:4" ht="16.5" thickTop="1" thickBot="1">
      <c r="A22" s="8">
        <v>18</v>
      </c>
      <c r="B22" s="9" t="s">
        <v>102</v>
      </c>
      <c r="C22" s="10">
        <v>840639.00730581919</v>
      </c>
      <c r="D22" s="7">
        <f t="shared" si="0"/>
        <v>4.4049279890768074E-2</v>
      </c>
    </row>
    <row r="23" spans="1:4" ht="16.5" thickTop="1" thickBot="1">
      <c r="A23" s="11"/>
      <c r="B23" s="12" t="s">
        <v>103</v>
      </c>
      <c r="C23" s="13">
        <f>SUM(C5:C22)</f>
        <v>19084057.886766993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485914.79770666664</v>
      </c>
      <c r="D5" s="7">
        <f>C5/C$23</f>
        <v>2.9211873893191135E-2</v>
      </c>
    </row>
    <row r="6" spans="1:4" ht="16.5" thickTop="1" thickBot="1">
      <c r="A6" s="8">
        <v>2</v>
      </c>
      <c r="B6" s="9" t="s">
        <v>86</v>
      </c>
      <c r="C6" s="10">
        <v>309837.30797734909</v>
      </c>
      <c r="D6" s="7">
        <f t="shared" ref="D6:D23" si="0">C6/C$23</f>
        <v>1.8626574886702548E-2</v>
      </c>
    </row>
    <row r="7" spans="1:4" ht="16.5" thickTop="1" thickBot="1">
      <c r="A7" s="8">
        <v>3</v>
      </c>
      <c r="B7" s="9" t="s">
        <v>87</v>
      </c>
      <c r="C7" s="10">
        <v>597447.21487491019</v>
      </c>
      <c r="D7" s="7">
        <f t="shared" si="0"/>
        <v>3.5916898973098917E-2</v>
      </c>
    </row>
    <row r="8" spans="1:4" ht="16.5" thickTop="1" thickBot="1">
      <c r="A8" s="8">
        <v>4</v>
      </c>
      <c r="B8" s="9" t="s">
        <v>88</v>
      </c>
      <c r="C8" s="10">
        <v>70064.461231042034</v>
      </c>
      <c r="D8" s="7">
        <f t="shared" si="0"/>
        <v>4.2120845373207257E-3</v>
      </c>
    </row>
    <row r="9" spans="1:4" ht="16.5" thickTop="1" thickBot="1">
      <c r="A9" s="8">
        <v>5</v>
      </c>
      <c r="B9" s="9" t="s">
        <v>89</v>
      </c>
      <c r="C9" s="10">
        <v>58422.239315409075</v>
      </c>
      <c r="D9" s="7">
        <f t="shared" si="0"/>
        <v>3.512185871873374E-3</v>
      </c>
    </row>
    <row r="10" spans="1:4" ht="16.5" thickTop="1" thickBot="1">
      <c r="A10" s="8">
        <v>6</v>
      </c>
      <c r="B10" s="9" t="s">
        <v>90</v>
      </c>
      <c r="C10" s="10">
        <v>1318069.6471944344</v>
      </c>
      <c r="D10" s="7">
        <f t="shared" si="0"/>
        <v>7.923875646102492E-2</v>
      </c>
    </row>
    <row r="11" spans="1:4" ht="16.5" thickTop="1" thickBot="1">
      <c r="A11" s="8">
        <v>7</v>
      </c>
      <c r="B11" s="9" t="s">
        <v>91</v>
      </c>
      <c r="C11" s="10">
        <v>442140.74220740725</v>
      </c>
      <c r="D11" s="7">
        <f t="shared" si="0"/>
        <v>2.658029692728477E-2</v>
      </c>
    </row>
    <row r="12" spans="1:4" ht="16.5" thickTop="1" thickBot="1">
      <c r="A12" s="8">
        <v>8</v>
      </c>
      <c r="B12" s="9" t="s">
        <v>92</v>
      </c>
      <c r="C12" s="10">
        <v>25152.679116098141</v>
      </c>
      <c r="D12" s="7">
        <f t="shared" si="0"/>
        <v>1.5121105467113467E-3</v>
      </c>
    </row>
    <row r="13" spans="1:4" ht="16.5" thickTop="1" thickBot="1">
      <c r="A13" s="8">
        <v>9</v>
      </c>
      <c r="B13" s="9" t="s">
        <v>93</v>
      </c>
      <c r="C13" s="10">
        <v>105062.9414705917</v>
      </c>
      <c r="D13" s="7">
        <f t="shared" si="0"/>
        <v>6.316097825321566E-3</v>
      </c>
    </row>
    <row r="14" spans="1:4" ht="16.5" thickTop="1" thickBot="1">
      <c r="A14" s="8">
        <v>10</v>
      </c>
      <c r="B14" s="9" t="s">
        <v>94</v>
      </c>
      <c r="C14" s="10">
        <v>2366519.7669498734</v>
      </c>
      <c r="D14" s="7">
        <f t="shared" si="0"/>
        <v>0.14226872143872418</v>
      </c>
    </row>
    <row r="15" spans="1:4" ht="16.5" thickTop="1" thickBot="1">
      <c r="A15" s="8">
        <v>11</v>
      </c>
      <c r="B15" s="9" t="s">
        <v>95</v>
      </c>
      <c r="C15" s="10">
        <v>1882.1587213011489</v>
      </c>
      <c r="D15" s="7">
        <f t="shared" si="0"/>
        <v>1.1315025488647453E-4</v>
      </c>
    </row>
    <row r="16" spans="1:4" ht="16.5" thickTop="1" thickBot="1">
      <c r="A16" s="8">
        <v>12</v>
      </c>
      <c r="B16" s="9" t="s">
        <v>96</v>
      </c>
      <c r="C16" s="10">
        <v>287349.35991336149</v>
      </c>
      <c r="D16" s="7">
        <f t="shared" si="0"/>
        <v>1.7274660711496879E-2</v>
      </c>
    </row>
    <row r="17" spans="1:4" ht="16.5" thickTop="1" thickBot="1">
      <c r="A17" s="8">
        <v>13</v>
      </c>
      <c r="B17" s="9" t="s">
        <v>97</v>
      </c>
      <c r="C17" s="10">
        <v>766232.86607343319</v>
      </c>
      <c r="D17" s="7">
        <f t="shared" si="0"/>
        <v>4.6063832511780388E-2</v>
      </c>
    </row>
    <row r="18" spans="1:4" ht="16.5" thickTop="1" thickBot="1">
      <c r="A18" s="8">
        <v>14</v>
      </c>
      <c r="B18" s="9" t="s">
        <v>98</v>
      </c>
      <c r="C18" s="10">
        <v>4202399.3873238638</v>
      </c>
      <c r="D18" s="7">
        <f t="shared" si="0"/>
        <v>0.25263680285249351</v>
      </c>
    </row>
    <row r="19" spans="1:4" ht="16.5" thickTop="1" thickBot="1">
      <c r="A19" s="8">
        <v>15</v>
      </c>
      <c r="B19" s="9" t="s">
        <v>99</v>
      </c>
      <c r="C19" s="10">
        <v>119910.22358848785</v>
      </c>
      <c r="D19" s="7">
        <f t="shared" si="0"/>
        <v>7.2086759787994871E-3</v>
      </c>
    </row>
    <row r="20" spans="1:4" ht="16.5" thickTop="1" thickBot="1">
      <c r="A20" s="8">
        <v>16</v>
      </c>
      <c r="B20" s="9" t="s">
        <v>100</v>
      </c>
      <c r="C20" s="10">
        <v>2355315.743169718</v>
      </c>
      <c r="D20" s="7">
        <f t="shared" si="0"/>
        <v>0.14159516605142811</v>
      </c>
    </row>
    <row r="21" spans="1:4" ht="16.5" thickTop="1" thickBot="1">
      <c r="A21" s="8">
        <v>17</v>
      </c>
      <c r="B21" s="9" t="s">
        <v>101</v>
      </c>
      <c r="C21" s="10">
        <v>1393898.6579956301</v>
      </c>
      <c r="D21" s="7">
        <f t="shared" si="0"/>
        <v>8.3797390014529405E-2</v>
      </c>
    </row>
    <row r="22" spans="1:4" ht="16.5" thickTop="1" thickBot="1">
      <c r="A22" s="8">
        <v>18</v>
      </c>
      <c r="B22" s="9" t="s">
        <v>102</v>
      </c>
      <c r="C22" s="10">
        <v>1728533.419667793</v>
      </c>
      <c r="D22" s="7">
        <f t="shared" si="0"/>
        <v>0.10391472026333236</v>
      </c>
    </row>
    <row r="23" spans="1:4" ht="16.5" thickTop="1" thickBot="1">
      <c r="A23" s="11"/>
      <c r="B23" s="12" t="s">
        <v>103</v>
      </c>
      <c r="C23" s="13">
        <f>SUM(C5:C22)</f>
        <v>16634153.614497369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6946.5374317452342</v>
      </c>
      <c r="D5" s="7">
        <f>C5/C$23</f>
        <v>2.7234624330310132E-3</v>
      </c>
    </row>
    <row r="6" spans="1:4" ht="16.5" thickTop="1" thickBot="1">
      <c r="A6" s="8">
        <v>2</v>
      </c>
      <c r="B6" s="9" t="s">
        <v>86</v>
      </c>
      <c r="C6" s="10">
        <v>37177.623479946888</v>
      </c>
      <c r="D6" s="7">
        <f t="shared" ref="D6:D23" si="0">C6/C$23</f>
        <v>1.4575874943722684E-2</v>
      </c>
    </row>
    <row r="7" spans="1:4" ht="16.5" thickTop="1" thickBot="1">
      <c r="A7" s="8">
        <v>3</v>
      </c>
      <c r="B7" s="9" t="s">
        <v>87</v>
      </c>
      <c r="C7" s="10">
        <v>16401.328496005066</v>
      </c>
      <c r="D7" s="7">
        <f t="shared" si="0"/>
        <v>6.4303118567444976E-3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54285.884403506432</v>
      </c>
      <c r="D9" s="7">
        <f t="shared" si="0"/>
        <v>2.1283347030013704E-2</v>
      </c>
    </row>
    <row r="10" spans="1:4" ht="16.5" thickTop="1" thickBot="1">
      <c r="A10" s="8">
        <v>6</v>
      </c>
      <c r="B10" s="9" t="s">
        <v>90</v>
      </c>
      <c r="C10" s="10">
        <v>31254.45958253858</v>
      </c>
      <c r="D10" s="7">
        <f t="shared" si="0"/>
        <v>1.2253636775746061E-2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9820.7821164996312</v>
      </c>
      <c r="D13" s="7">
        <f t="shared" si="0"/>
        <v>3.8503400320049532E-3</v>
      </c>
    </row>
    <row r="14" spans="1:4" ht="16.5" thickTop="1" thickBot="1">
      <c r="A14" s="8">
        <v>10</v>
      </c>
      <c r="B14" s="9" t="s">
        <v>94</v>
      </c>
      <c r="C14" s="10">
        <v>106147.93755475405</v>
      </c>
      <c r="D14" s="7">
        <f t="shared" si="0"/>
        <v>4.1616405743813027E-2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32183.022328287156</v>
      </c>
      <c r="D17" s="7">
        <f t="shared" si="0"/>
        <v>1.2617689482523604E-2</v>
      </c>
    </row>
    <row r="18" spans="1:4" ht="16.5" thickTop="1" thickBot="1">
      <c r="A18" s="8">
        <v>14</v>
      </c>
      <c r="B18" s="9" t="s">
        <v>98</v>
      </c>
      <c r="C18" s="10">
        <v>958398.41936560418</v>
      </c>
      <c r="D18" s="7">
        <f t="shared" si="0"/>
        <v>0.37575009372154983</v>
      </c>
    </row>
    <row r="19" spans="1:4" ht="16.5" thickTop="1" thickBot="1">
      <c r="A19" s="8">
        <v>15</v>
      </c>
      <c r="B19" s="9" t="s">
        <v>99</v>
      </c>
      <c r="C19" s="10">
        <v>19225.511413921213</v>
      </c>
      <c r="D19" s="7">
        <f t="shared" si="0"/>
        <v>7.5375622180255883E-3</v>
      </c>
    </row>
    <row r="20" spans="1:4" ht="16.5" thickTop="1" thickBot="1">
      <c r="A20" s="8">
        <v>16</v>
      </c>
      <c r="B20" s="9" t="s">
        <v>100</v>
      </c>
      <c r="C20" s="10">
        <v>298898.33834325714</v>
      </c>
      <c r="D20" s="7">
        <f t="shared" si="0"/>
        <v>0.11718621021937498</v>
      </c>
    </row>
    <row r="21" spans="1:4" ht="16.5" thickTop="1" thickBot="1">
      <c r="A21" s="8">
        <v>17</v>
      </c>
      <c r="B21" s="9" t="s">
        <v>101</v>
      </c>
      <c r="C21" s="10">
        <v>521574.96527271456</v>
      </c>
      <c r="D21" s="7">
        <f t="shared" si="0"/>
        <v>0.2044889037001579</v>
      </c>
    </row>
    <row r="22" spans="1:4" ht="16.5" thickTop="1" thickBot="1">
      <c r="A22" s="8">
        <v>18</v>
      </c>
      <c r="B22" s="9" t="s">
        <v>102</v>
      </c>
      <c r="C22" s="10">
        <v>458312.41660341568</v>
      </c>
      <c r="D22" s="7">
        <f t="shared" si="0"/>
        <v>0.17968616184329225</v>
      </c>
    </row>
    <row r="23" spans="1:4" ht="16.5" thickTop="1" thickBot="1">
      <c r="A23" s="11"/>
      <c r="B23" s="12" t="s">
        <v>103</v>
      </c>
      <c r="C23" s="13">
        <f>SUM(C5:C22)</f>
        <v>2550627.2263921956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102927.53223843619</v>
      </c>
      <c r="D5" s="7">
        <f>C5/C$23</f>
        <v>2.8986711466976067E-2</v>
      </c>
    </row>
    <row r="6" spans="1:4" ht="16.5" thickTop="1" thickBot="1">
      <c r="A6" s="8">
        <v>2</v>
      </c>
      <c r="B6" s="9" t="s">
        <v>86</v>
      </c>
      <c r="C6" s="10">
        <v>23229.081881095837</v>
      </c>
      <c r="D6" s="7">
        <f t="shared" ref="D6:D23" si="0">C6/C$23</f>
        <v>6.5418326805919821E-3</v>
      </c>
    </row>
    <row r="7" spans="1:4" ht="16.5" thickTop="1" thickBot="1">
      <c r="A7" s="8">
        <v>3</v>
      </c>
      <c r="B7" s="9" t="s">
        <v>87</v>
      </c>
      <c r="C7" s="10">
        <v>148240.73868478686</v>
      </c>
      <c r="D7" s="7">
        <f t="shared" si="0"/>
        <v>4.17479310584567E-2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10052.182891895425</v>
      </c>
      <c r="D9" s="7">
        <f t="shared" si="0"/>
        <v>2.8309211225005541E-3</v>
      </c>
    </row>
    <row r="10" spans="1:4" ht="16.5" thickTop="1" thickBot="1">
      <c r="A10" s="8">
        <v>6</v>
      </c>
      <c r="B10" s="9" t="s">
        <v>90</v>
      </c>
      <c r="C10" s="10">
        <v>96194.152767219261</v>
      </c>
      <c r="D10" s="7">
        <f t="shared" si="0"/>
        <v>2.709044014204344E-2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1012.8816265662065</v>
      </c>
      <c r="D12" s="7">
        <f t="shared" si="0"/>
        <v>2.8525028066797554E-4</v>
      </c>
    </row>
    <row r="13" spans="1:4" ht="16.5" thickTop="1" thickBot="1">
      <c r="A13" s="8">
        <v>9</v>
      </c>
      <c r="B13" s="9" t="s">
        <v>93</v>
      </c>
      <c r="C13" s="10">
        <v>34045.017529510522</v>
      </c>
      <c r="D13" s="7">
        <f t="shared" si="0"/>
        <v>9.5878437824582722E-3</v>
      </c>
    </row>
    <row r="14" spans="1:4" ht="16.5" thickTop="1" thickBot="1">
      <c r="A14" s="8">
        <v>10</v>
      </c>
      <c r="B14" s="9" t="s">
        <v>94</v>
      </c>
      <c r="C14" s="10">
        <v>1275545.5671650169</v>
      </c>
      <c r="D14" s="7">
        <f t="shared" si="0"/>
        <v>0.35922236270797858</v>
      </c>
    </row>
    <row r="15" spans="1:4" ht="16.5" thickTop="1" thickBot="1">
      <c r="A15" s="8">
        <v>11</v>
      </c>
      <c r="B15" s="9" t="s">
        <v>95</v>
      </c>
      <c r="C15" s="10">
        <v>57589.861583885198</v>
      </c>
      <c r="D15" s="7">
        <f t="shared" si="0"/>
        <v>1.621860220342277E-2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141529.27574996059</v>
      </c>
      <c r="D17" s="7">
        <f t="shared" si="0"/>
        <v>3.9857831923830161E-2</v>
      </c>
    </row>
    <row r="18" spans="1:4" ht="16.5" thickTop="1" thickBot="1">
      <c r="A18" s="8">
        <v>14</v>
      </c>
      <c r="B18" s="9" t="s">
        <v>98</v>
      </c>
      <c r="C18" s="10">
        <v>838380.13605513133</v>
      </c>
      <c r="D18" s="7">
        <f t="shared" si="0"/>
        <v>0.23610673038558663</v>
      </c>
    </row>
    <row r="19" spans="1:4" ht="16.5" thickTop="1" thickBot="1">
      <c r="A19" s="8">
        <v>15</v>
      </c>
      <c r="B19" s="9" t="s">
        <v>99</v>
      </c>
      <c r="C19" s="10">
        <v>28763.340969252302</v>
      </c>
      <c r="D19" s="7">
        <f t="shared" si="0"/>
        <v>8.1004046960976243E-3</v>
      </c>
    </row>
    <row r="20" spans="1:4" ht="16.5" thickTop="1" thickBot="1">
      <c r="A20" s="8">
        <v>16</v>
      </c>
      <c r="B20" s="9" t="s">
        <v>100</v>
      </c>
      <c r="C20" s="10">
        <v>317526.92877107154</v>
      </c>
      <c r="D20" s="7">
        <f t="shared" si="0"/>
        <v>8.9422735269320319E-2</v>
      </c>
    </row>
    <row r="21" spans="1:4" ht="16.5" thickTop="1" thickBot="1">
      <c r="A21" s="8">
        <v>17</v>
      </c>
      <c r="B21" s="9" t="s">
        <v>101</v>
      </c>
      <c r="C21" s="10">
        <v>108421.77386045974</v>
      </c>
      <c r="D21" s="7">
        <f t="shared" si="0"/>
        <v>3.053401366264626E-2</v>
      </c>
    </row>
    <row r="22" spans="1:4" ht="16.5" thickTop="1" thickBot="1">
      <c r="A22" s="8">
        <v>18</v>
      </c>
      <c r="B22" s="9" t="s">
        <v>102</v>
      </c>
      <c r="C22" s="10">
        <v>367393.8681228857</v>
      </c>
      <c r="D22" s="7">
        <f t="shared" si="0"/>
        <v>0.10346638861742272</v>
      </c>
    </row>
    <row r="23" spans="1:4" ht="16.5" thickTop="1" thickBot="1">
      <c r="A23" s="11"/>
      <c r="B23" s="12" t="s">
        <v>103</v>
      </c>
      <c r="C23" s="13">
        <f>SUM(C5:C22)</f>
        <v>3550852.3398971735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144334.44669599066</v>
      </c>
      <c r="D5" s="7">
        <f>C5/C$23</f>
        <v>2.1360906530094745E-2</v>
      </c>
    </row>
    <row r="6" spans="1:4" ht="16.5" thickTop="1" thickBot="1">
      <c r="A6" s="8">
        <v>2</v>
      </c>
      <c r="B6" s="9" t="s">
        <v>86</v>
      </c>
      <c r="C6" s="10">
        <v>26706.235749419386</v>
      </c>
      <c r="D6" s="7">
        <f t="shared" ref="D6:D23" si="0">C6/C$23</f>
        <v>3.9524134305623723E-3</v>
      </c>
    </row>
    <row r="7" spans="1:4" ht="16.5" thickTop="1" thickBot="1">
      <c r="A7" s="8">
        <v>3</v>
      </c>
      <c r="B7" s="9" t="s">
        <v>87</v>
      </c>
      <c r="C7" s="10">
        <v>258666.73921895583</v>
      </c>
      <c r="D7" s="7">
        <f t="shared" si="0"/>
        <v>3.8281617211852949E-2</v>
      </c>
    </row>
    <row r="8" spans="1:4" ht="16.5" thickTop="1" thickBot="1">
      <c r="A8" s="8">
        <v>4</v>
      </c>
      <c r="B8" s="9" t="s">
        <v>88</v>
      </c>
      <c r="C8" s="10">
        <v>116710.28722000451</v>
      </c>
      <c r="D8" s="7">
        <f t="shared" si="0"/>
        <v>1.7272644150277395E-2</v>
      </c>
    </row>
    <row r="9" spans="1:4" ht="16.5" thickTop="1" thickBot="1">
      <c r="A9" s="8">
        <v>5</v>
      </c>
      <c r="B9" s="9" t="s">
        <v>89</v>
      </c>
      <c r="C9" s="10">
        <v>130274.9840716281</v>
      </c>
      <c r="D9" s="7">
        <f t="shared" si="0"/>
        <v>1.9280163686947023E-2</v>
      </c>
    </row>
    <row r="10" spans="1:4" ht="16.5" thickTop="1" thickBot="1">
      <c r="A10" s="8">
        <v>6</v>
      </c>
      <c r="B10" s="9" t="s">
        <v>90</v>
      </c>
      <c r="C10" s="10">
        <v>149524.51033510591</v>
      </c>
      <c r="D10" s="7">
        <f t="shared" si="0"/>
        <v>2.2129014676266507E-2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4327.4299727527023</v>
      </c>
      <c r="D12" s="7">
        <f t="shared" si="0"/>
        <v>6.4044189921066627E-4</v>
      </c>
    </row>
    <row r="13" spans="1:4" ht="16.5" thickTop="1" thickBot="1">
      <c r="A13" s="8">
        <v>9</v>
      </c>
      <c r="B13" s="9" t="s">
        <v>93</v>
      </c>
      <c r="C13" s="10">
        <v>328.01457883636135</v>
      </c>
      <c r="D13" s="7">
        <f t="shared" si="0"/>
        <v>4.8544813240528685E-5</v>
      </c>
    </row>
    <row r="14" spans="1:4" ht="16.5" thickTop="1" thickBot="1">
      <c r="A14" s="8">
        <v>10</v>
      </c>
      <c r="B14" s="9" t="s">
        <v>94</v>
      </c>
      <c r="C14" s="10">
        <v>1035067.8416434753</v>
      </c>
      <c r="D14" s="7">
        <f t="shared" si="0"/>
        <v>0.15318579814992536</v>
      </c>
    </row>
    <row r="15" spans="1:4" ht="16.5" thickTop="1" thickBot="1">
      <c r="A15" s="8">
        <v>11</v>
      </c>
      <c r="B15" s="9" t="s">
        <v>95</v>
      </c>
      <c r="C15" s="10">
        <v>208592.57630079723</v>
      </c>
      <c r="D15" s="7">
        <f t="shared" si="0"/>
        <v>3.0870846338005589E-2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198987.94708223359</v>
      </c>
      <c r="D17" s="7">
        <f t="shared" si="0"/>
        <v>2.9449400579973289E-2</v>
      </c>
    </row>
    <row r="18" spans="1:4" ht="16.5" thickTop="1" thickBot="1">
      <c r="A18" s="8">
        <v>14</v>
      </c>
      <c r="B18" s="9" t="s">
        <v>98</v>
      </c>
      <c r="C18" s="10">
        <v>2439477.1061568353</v>
      </c>
      <c r="D18" s="7">
        <f t="shared" si="0"/>
        <v>0.36103261307177398</v>
      </c>
    </row>
    <row r="19" spans="1:4" ht="16.5" thickTop="1" thickBot="1">
      <c r="A19" s="8">
        <v>15</v>
      </c>
      <c r="B19" s="9" t="s">
        <v>99</v>
      </c>
      <c r="C19" s="10">
        <v>933.03378622519733</v>
      </c>
      <c r="D19" s="7">
        <f t="shared" si="0"/>
        <v>1.3808517615310521E-4</v>
      </c>
    </row>
    <row r="20" spans="1:4" ht="16.5" thickTop="1" thickBot="1">
      <c r="A20" s="8">
        <v>16</v>
      </c>
      <c r="B20" s="9" t="s">
        <v>100</v>
      </c>
      <c r="C20" s="10">
        <v>929993.03408878122</v>
      </c>
      <c r="D20" s="7">
        <f t="shared" si="0"/>
        <v>0.13763515729998985</v>
      </c>
    </row>
    <row r="21" spans="1:4" ht="16.5" thickTop="1" thickBot="1">
      <c r="A21" s="8">
        <v>17</v>
      </c>
      <c r="B21" s="9" t="s">
        <v>101</v>
      </c>
      <c r="C21" s="10">
        <v>486562.38072925305</v>
      </c>
      <c r="D21" s="7">
        <f t="shared" si="0"/>
        <v>7.2009238083750232E-2</v>
      </c>
    </row>
    <row r="22" spans="1:4" ht="16.5" thickTop="1" thickBot="1">
      <c r="A22" s="8">
        <v>18</v>
      </c>
      <c r="B22" s="9" t="s">
        <v>102</v>
      </c>
      <c r="C22" s="10">
        <v>626457.31453323411</v>
      </c>
      <c r="D22" s="7">
        <f t="shared" si="0"/>
        <v>9.2713114901976465E-2</v>
      </c>
    </row>
    <row r="23" spans="1:4" ht="16.5" thickTop="1" thickBot="1">
      <c r="A23" s="11"/>
      <c r="B23" s="12" t="s">
        <v>103</v>
      </c>
      <c r="C23" s="13">
        <f>SUM(C5:C22)</f>
        <v>6756943.8821635284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438108.56642605778</v>
      </c>
      <c r="D5" s="7">
        <f>C5/C$23</f>
        <v>2.3529388638967752E-2</v>
      </c>
    </row>
    <row r="6" spans="1:4" ht="16.5" thickTop="1" thickBot="1">
      <c r="A6" s="8">
        <v>2</v>
      </c>
      <c r="B6" s="9" t="s">
        <v>86</v>
      </c>
      <c r="C6" s="10">
        <v>329715.21090523794</v>
      </c>
      <c r="D6" s="7">
        <f t="shared" ref="D6:D23" si="0">C6/C$23</f>
        <v>1.7707933448678468E-2</v>
      </c>
    </row>
    <row r="7" spans="1:4" ht="16.5" thickTop="1" thickBot="1">
      <c r="A7" s="8">
        <v>3</v>
      </c>
      <c r="B7" s="9" t="s">
        <v>87</v>
      </c>
      <c r="C7" s="10">
        <v>602550.47519615653</v>
      </c>
      <c r="D7" s="7">
        <f t="shared" si="0"/>
        <v>3.2361029644185038E-2</v>
      </c>
    </row>
    <row r="8" spans="1:4" ht="16.5" thickTop="1" thickBot="1">
      <c r="A8" s="8">
        <v>4</v>
      </c>
      <c r="B8" s="9" t="s">
        <v>88</v>
      </c>
      <c r="C8" s="10">
        <v>111855.46132901867</v>
      </c>
      <c r="D8" s="7">
        <f t="shared" si="0"/>
        <v>6.0073936523807013E-3</v>
      </c>
    </row>
    <row r="9" spans="1:4" ht="16.5" thickTop="1" thickBot="1">
      <c r="A9" s="8">
        <v>5</v>
      </c>
      <c r="B9" s="9" t="s">
        <v>89</v>
      </c>
      <c r="C9" s="10">
        <v>75141.306734037993</v>
      </c>
      <c r="D9" s="7">
        <f t="shared" si="0"/>
        <v>4.0355956136809883E-3</v>
      </c>
    </row>
    <row r="10" spans="1:4" ht="16.5" thickTop="1" thickBot="1">
      <c r="A10" s="8">
        <v>6</v>
      </c>
      <c r="B10" s="9" t="s">
        <v>90</v>
      </c>
      <c r="C10" s="10">
        <v>737182.55364094977</v>
      </c>
      <c r="D10" s="7">
        <f t="shared" si="0"/>
        <v>3.9591681450063802E-2</v>
      </c>
    </row>
    <row r="11" spans="1:4" ht="16.5" thickTop="1" thickBot="1">
      <c r="A11" s="8">
        <v>7</v>
      </c>
      <c r="B11" s="9" t="s">
        <v>91</v>
      </c>
      <c r="C11" s="10">
        <v>411865.24506210187</v>
      </c>
      <c r="D11" s="7">
        <f t="shared" si="0"/>
        <v>2.2119945056097153E-2</v>
      </c>
    </row>
    <row r="12" spans="1:4" ht="16.5" thickTop="1" thickBot="1">
      <c r="A12" s="8">
        <v>8</v>
      </c>
      <c r="B12" s="9" t="s">
        <v>92</v>
      </c>
      <c r="C12" s="10">
        <v>71226.188012842729</v>
      </c>
      <c r="D12" s="7">
        <f t="shared" si="0"/>
        <v>3.8253272988881763E-3</v>
      </c>
    </row>
    <row r="13" spans="1:4" ht="16.5" thickTop="1" thickBot="1">
      <c r="A13" s="8">
        <v>9</v>
      </c>
      <c r="B13" s="9" t="s">
        <v>93</v>
      </c>
      <c r="C13" s="10">
        <v>61028.598708565391</v>
      </c>
      <c r="D13" s="7">
        <f t="shared" si="0"/>
        <v>3.2776478871882481E-3</v>
      </c>
    </row>
    <row r="14" spans="1:4" ht="16.5" thickTop="1" thickBot="1">
      <c r="A14" s="8">
        <v>10</v>
      </c>
      <c r="B14" s="9" t="s">
        <v>94</v>
      </c>
      <c r="C14" s="10">
        <v>1348599.6386977292</v>
      </c>
      <c r="D14" s="7">
        <f t="shared" si="0"/>
        <v>7.2428907921493285E-2</v>
      </c>
    </row>
    <row r="15" spans="1:4" ht="16.5" thickTop="1" thickBot="1">
      <c r="A15" s="8">
        <v>11</v>
      </c>
      <c r="B15" s="9" t="s">
        <v>95</v>
      </c>
      <c r="C15" s="10">
        <v>69384.055471868385</v>
      </c>
      <c r="D15" s="7">
        <f t="shared" si="0"/>
        <v>3.7263923412025452E-3</v>
      </c>
    </row>
    <row r="16" spans="1:4" ht="16.5" thickTop="1" thickBot="1">
      <c r="A16" s="8">
        <v>12</v>
      </c>
      <c r="B16" s="9" t="s">
        <v>96</v>
      </c>
      <c r="C16" s="10">
        <v>212520.62277393826</v>
      </c>
      <c r="D16" s="7">
        <f t="shared" si="0"/>
        <v>1.141379263098115E-2</v>
      </c>
    </row>
    <row r="17" spans="1:4" ht="16.5" thickTop="1" thickBot="1">
      <c r="A17" s="8">
        <v>13</v>
      </c>
      <c r="B17" s="9" t="s">
        <v>97</v>
      </c>
      <c r="C17" s="10">
        <v>524701.34614724084</v>
      </c>
      <c r="D17" s="7">
        <f t="shared" si="0"/>
        <v>2.8180005685809081E-2</v>
      </c>
    </row>
    <row r="18" spans="1:4" ht="16.5" thickTop="1" thickBot="1">
      <c r="A18" s="8">
        <v>14</v>
      </c>
      <c r="B18" s="9" t="s">
        <v>98</v>
      </c>
      <c r="C18" s="10">
        <v>4249794.0044798413</v>
      </c>
      <c r="D18" s="7">
        <f t="shared" si="0"/>
        <v>0.22824263762447569</v>
      </c>
    </row>
    <row r="19" spans="1:4" ht="16.5" thickTop="1" thickBot="1">
      <c r="A19" s="8">
        <v>15</v>
      </c>
      <c r="B19" s="9" t="s">
        <v>99</v>
      </c>
      <c r="C19" s="10">
        <v>121164.68823622999</v>
      </c>
      <c r="D19" s="7">
        <f t="shared" si="0"/>
        <v>6.5073620040953673E-3</v>
      </c>
    </row>
    <row r="20" spans="1:4" ht="16.5" thickTop="1" thickBot="1">
      <c r="A20" s="8">
        <v>16</v>
      </c>
      <c r="B20" s="9" t="s">
        <v>100</v>
      </c>
      <c r="C20" s="10">
        <v>1239144.2662395169</v>
      </c>
      <c r="D20" s="7">
        <f t="shared" si="0"/>
        <v>6.6550415249684469E-2</v>
      </c>
    </row>
    <row r="21" spans="1:4" ht="16.5" thickTop="1" thickBot="1">
      <c r="A21" s="8">
        <v>17</v>
      </c>
      <c r="B21" s="9" t="s">
        <v>101</v>
      </c>
      <c r="C21" s="10">
        <v>6825919.6735156709</v>
      </c>
      <c r="D21" s="7">
        <f t="shared" si="0"/>
        <v>0.36659798306781832</v>
      </c>
    </row>
    <row r="22" spans="1:4" ht="16.5" thickTop="1" thickBot="1">
      <c r="A22" s="8">
        <v>18</v>
      </c>
      <c r="B22" s="9" t="s">
        <v>102</v>
      </c>
      <c r="C22" s="10">
        <v>1189730.4717220035</v>
      </c>
      <c r="D22" s="7">
        <f t="shared" si="0"/>
        <v>6.3896560784309858E-2</v>
      </c>
    </row>
    <row r="23" spans="1:4" ht="16.5" thickTop="1" thickBot="1">
      <c r="A23" s="11"/>
      <c r="B23" s="12" t="s">
        <v>103</v>
      </c>
      <c r="C23" s="13">
        <f>SUM(C5:C22)</f>
        <v>18619632.373299006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260975.08485016064</v>
      </c>
      <c r="D5" s="7">
        <f>C5/C$23</f>
        <v>7.9940577832492664E-3</v>
      </c>
    </row>
    <row r="6" spans="1:4" ht="16.5" thickTop="1" thickBot="1">
      <c r="A6" s="8">
        <v>2</v>
      </c>
      <c r="B6" s="9" t="s">
        <v>86</v>
      </c>
      <c r="C6" s="10">
        <v>316047.98532830004</v>
      </c>
      <c r="D6" s="7">
        <f t="shared" ref="D6:D23" si="0">C6/C$23</f>
        <v>9.6810232227514947E-3</v>
      </c>
    </row>
    <row r="7" spans="1:4" ht="16.5" thickTop="1" thickBot="1">
      <c r="A7" s="8">
        <v>3</v>
      </c>
      <c r="B7" s="9" t="s">
        <v>87</v>
      </c>
      <c r="C7" s="10">
        <v>570955.50705569354</v>
      </c>
      <c r="D7" s="7">
        <f t="shared" si="0"/>
        <v>1.748922245848937E-2</v>
      </c>
    </row>
    <row r="8" spans="1:4" ht="16.5" thickTop="1" thickBot="1">
      <c r="A8" s="8">
        <v>4</v>
      </c>
      <c r="B8" s="9" t="s">
        <v>88</v>
      </c>
      <c r="C8" s="10">
        <v>413802.32635472022</v>
      </c>
      <c r="D8" s="7">
        <f t="shared" si="0"/>
        <v>1.267538512200073E-2</v>
      </c>
    </row>
    <row r="9" spans="1:4" ht="16.5" thickTop="1" thickBot="1">
      <c r="A9" s="8">
        <v>5</v>
      </c>
      <c r="B9" s="9" t="s">
        <v>89</v>
      </c>
      <c r="C9" s="10">
        <v>374375.42628108297</v>
      </c>
      <c r="D9" s="7">
        <f t="shared" si="0"/>
        <v>1.1467680112214019E-2</v>
      </c>
    </row>
    <row r="10" spans="1:4" ht="16.5" thickTop="1" thickBot="1">
      <c r="A10" s="8">
        <v>6</v>
      </c>
      <c r="B10" s="9" t="s">
        <v>90</v>
      </c>
      <c r="C10" s="10">
        <v>1001789.9616782706</v>
      </c>
      <c r="D10" s="7">
        <f t="shared" si="0"/>
        <v>3.0686327183045779E-2</v>
      </c>
    </row>
    <row r="11" spans="1:4" ht="16.5" thickTop="1" thickBot="1">
      <c r="A11" s="8">
        <v>7</v>
      </c>
      <c r="B11" s="9" t="s">
        <v>91</v>
      </c>
      <c r="C11" s="10">
        <v>238066.09364150788</v>
      </c>
      <c r="D11" s="7">
        <f t="shared" si="0"/>
        <v>7.292321065420178E-3</v>
      </c>
    </row>
    <row r="12" spans="1:4" ht="16.5" thickTop="1" thickBot="1">
      <c r="A12" s="8">
        <v>8</v>
      </c>
      <c r="B12" s="9" t="s">
        <v>92</v>
      </c>
      <c r="C12" s="10">
        <v>64626.029969728159</v>
      </c>
      <c r="D12" s="7">
        <f t="shared" si="0"/>
        <v>1.9795921061837246E-3</v>
      </c>
    </row>
    <row r="13" spans="1:4" ht="16.5" thickTop="1" thickBot="1">
      <c r="A13" s="8">
        <v>9</v>
      </c>
      <c r="B13" s="9" t="s">
        <v>93</v>
      </c>
      <c r="C13" s="10">
        <v>198383.79386835825</v>
      </c>
      <c r="D13" s="7">
        <f t="shared" si="0"/>
        <v>6.0767927802549051E-3</v>
      </c>
    </row>
    <row r="14" spans="1:4" ht="16.5" thickTop="1" thickBot="1">
      <c r="A14" s="8">
        <v>10</v>
      </c>
      <c r="B14" s="9" t="s">
        <v>94</v>
      </c>
      <c r="C14" s="10">
        <v>3112936.7524718172</v>
      </c>
      <c r="D14" s="7">
        <f t="shared" si="0"/>
        <v>9.5353915831267164E-2</v>
      </c>
    </row>
    <row r="15" spans="1:4" ht="16.5" thickTop="1" thickBot="1">
      <c r="A15" s="8">
        <v>11</v>
      </c>
      <c r="B15" s="9" t="s">
        <v>95</v>
      </c>
      <c r="C15" s="10">
        <v>799448.15638955135</v>
      </c>
      <c r="D15" s="7">
        <f t="shared" si="0"/>
        <v>2.4488294583980996E-2</v>
      </c>
    </row>
    <row r="16" spans="1:4" ht="16.5" thickTop="1" thickBot="1">
      <c r="A16" s="8">
        <v>12</v>
      </c>
      <c r="B16" s="9" t="s">
        <v>96</v>
      </c>
      <c r="C16" s="10">
        <v>7383851.0179977072</v>
      </c>
      <c r="D16" s="7">
        <f t="shared" si="0"/>
        <v>0.22617841750934967</v>
      </c>
    </row>
    <row r="17" spans="1:4" ht="16.5" thickTop="1" thickBot="1">
      <c r="A17" s="8">
        <v>13</v>
      </c>
      <c r="B17" s="9" t="s">
        <v>97</v>
      </c>
      <c r="C17" s="10">
        <v>1349516.4136870191</v>
      </c>
      <c r="D17" s="7">
        <f t="shared" si="0"/>
        <v>4.1337709293787064E-2</v>
      </c>
    </row>
    <row r="18" spans="1:4" ht="16.5" thickTop="1" thickBot="1">
      <c r="A18" s="8">
        <v>14</v>
      </c>
      <c r="B18" s="9" t="s">
        <v>98</v>
      </c>
      <c r="C18" s="10">
        <v>4249932.8192606531</v>
      </c>
      <c r="D18" s="7">
        <f t="shared" si="0"/>
        <v>0.13018180854928538</v>
      </c>
    </row>
    <row r="19" spans="1:4" ht="16.5" thickTop="1" thickBot="1">
      <c r="A19" s="8">
        <v>15</v>
      </c>
      <c r="B19" s="9" t="s">
        <v>99</v>
      </c>
      <c r="C19" s="10">
        <v>189944.62423145847</v>
      </c>
      <c r="D19" s="7">
        <f t="shared" si="0"/>
        <v>5.8182883726071262E-3</v>
      </c>
    </row>
    <row r="20" spans="1:4" ht="16.5" thickTop="1" thickBot="1">
      <c r="A20" s="8">
        <v>16</v>
      </c>
      <c r="B20" s="9" t="s">
        <v>100</v>
      </c>
      <c r="C20" s="10">
        <v>2641330.8143459097</v>
      </c>
      <c r="D20" s="7">
        <f t="shared" si="0"/>
        <v>8.0907919492319486E-2</v>
      </c>
    </row>
    <row r="21" spans="1:4" ht="16.5" thickTop="1" thickBot="1">
      <c r="A21" s="8">
        <v>17</v>
      </c>
      <c r="B21" s="9" t="s">
        <v>101</v>
      </c>
      <c r="C21" s="10">
        <v>6632485.7823836226</v>
      </c>
      <c r="D21" s="7">
        <f t="shared" si="0"/>
        <v>0.20316297481575957</v>
      </c>
    </row>
    <row r="22" spans="1:4" ht="16.5" thickTop="1" thickBot="1">
      <c r="A22" s="8">
        <v>18</v>
      </c>
      <c r="B22" s="9" t="s">
        <v>102</v>
      </c>
      <c r="C22" s="10">
        <v>2847665.8173146001</v>
      </c>
      <c r="D22" s="7">
        <f t="shared" si="0"/>
        <v>8.7228269718034157E-2</v>
      </c>
    </row>
    <row r="23" spans="1:4" ht="16.5" thickTop="1" thickBot="1">
      <c r="A23" s="11"/>
      <c r="B23" s="12" t="s">
        <v>103</v>
      </c>
      <c r="C23" s="13">
        <f>SUM(C5:C22)</f>
        <v>32646134.407110158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2472.4938885904544</v>
      </c>
      <c r="D5" s="7">
        <f>C5/C$23</f>
        <v>7.8541900724752765E-4</v>
      </c>
    </row>
    <row r="6" spans="1:4" ht="16.5" thickTop="1" thickBot="1">
      <c r="A6" s="8">
        <v>2</v>
      </c>
      <c r="B6" s="9" t="s">
        <v>86</v>
      </c>
      <c r="C6" s="10">
        <v>43147.506912795172</v>
      </c>
      <c r="D6" s="7">
        <f t="shared" ref="D6:D23" si="0">C6/C$23</f>
        <v>1.3706352198093056E-2</v>
      </c>
    </row>
    <row r="7" spans="1:4" ht="16.5" thickTop="1" thickBot="1">
      <c r="A7" s="8">
        <v>3</v>
      </c>
      <c r="B7" s="9" t="s">
        <v>87</v>
      </c>
      <c r="C7" s="10">
        <v>2839.4519022720292</v>
      </c>
      <c r="D7" s="7">
        <f t="shared" si="0"/>
        <v>9.0198786921208299E-4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107504.56395953598</v>
      </c>
      <c r="D9" s="7">
        <f t="shared" si="0"/>
        <v>3.4150186695835819E-2</v>
      </c>
    </row>
    <row r="10" spans="1:4" ht="16.5" thickTop="1" thickBot="1">
      <c r="A10" s="8">
        <v>6</v>
      </c>
      <c r="B10" s="9" t="s">
        <v>90</v>
      </c>
      <c r="C10" s="10">
        <v>7526.4610606847145</v>
      </c>
      <c r="D10" s="7">
        <f t="shared" si="0"/>
        <v>2.3908757071752404E-3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3087.9497460766834</v>
      </c>
      <c r="D13" s="7">
        <f t="shared" si="0"/>
        <v>9.8092635746673744E-4</v>
      </c>
    </row>
    <row r="14" spans="1:4" ht="16.5" thickTop="1" thickBot="1">
      <c r="A14" s="8">
        <v>10</v>
      </c>
      <c r="B14" s="9" t="s">
        <v>94</v>
      </c>
      <c r="C14" s="10">
        <v>401268.75698285311</v>
      </c>
      <c r="D14" s="7">
        <f t="shared" si="0"/>
        <v>0.12746810425023702</v>
      </c>
    </row>
    <row r="15" spans="1:4" ht="16.5" thickTop="1" thickBot="1">
      <c r="A15" s="8">
        <v>11</v>
      </c>
      <c r="B15" s="9" t="s">
        <v>95</v>
      </c>
      <c r="C15" s="10">
        <v>12949.938504213169</v>
      </c>
      <c r="D15" s="7">
        <f t="shared" si="0"/>
        <v>4.1137120260766775E-3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176071.18980878458</v>
      </c>
      <c r="D17" s="7">
        <f t="shared" si="0"/>
        <v>5.5931244053890966E-2</v>
      </c>
    </row>
    <row r="18" spans="1:4" ht="16.5" thickTop="1" thickBot="1">
      <c r="A18" s="8">
        <v>14</v>
      </c>
      <c r="B18" s="9" t="s">
        <v>98</v>
      </c>
      <c r="C18" s="10">
        <v>1422821.2093661709</v>
      </c>
      <c r="D18" s="7">
        <f t="shared" si="0"/>
        <v>0.45197718259606584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449590.44767506863</v>
      </c>
      <c r="D20" s="7">
        <f t="shared" si="0"/>
        <v>0.14281810147657537</v>
      </c>
    </row>
    <row r="21" spans="1:4" ht="16.5" thickTop="1" thickBot="1">
      <c r="A21" s="8">
        <v>17</v>
      </c>
      <c r="B21" s="9" t="s">
        <v>101</v>
      </c>
      <c r="C21" s="10">
        <v>224485.79968384674</v>
      </c>
      <c r="D21" s="7">
        <f t="shared" si="0"/>
        <v>7.1310758235835325E-2</v>
      </c>
    </row>
    <row r="22" spans="1:4" ht="16.5" thickTop="1" thickBot="1">
      <c r="A22" s="8">
        <v>18</v>
      </c>
      <c r="B22" s="9" t="s">
        <v>102</v>
      </c>
      <c r="C22" s="10">
        <v>294227.67830612411</v>
      </c>
      <c r="D22" s="7">
        <f t="shared" si="0"/>
        <v>9.3465149526288344E-2</v>
      </c>
    </row>
    <row r="23" spans="1:4" ht="16.5" thickTop="1" thickBot="1">
      <c r="A23" s="11"/>
      <c r="B23" s="12" t="s">
        <v>103</v>
      </c>
      <c r="C23" s="13">
        <f>SUM(C5:C22)</f>
        <v>3147993.4477970162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2020-10-09T14:28:23Z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