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9"/>
  <c r="D13"/>
  <c r="D17"/>
  <c r="D21"/>
  <c r="D15"/>
  <c r="D8"/>
  <c r="D20"/>
  <c r="D6"/>
  <c r="D10"/>
  <c r="D14"/>
  <c r="D18"/>
  <c r="D22"/>
  <c r="D11"/>
  <c r="D19"/>
  <c r="D12"/>
  <c r="D7"/>
  <c r="D16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<sst xmlns="http://schemas.openxmlformats.org/spreadsheetml/2006/main" count="2113" uniqueCount="186">
  <si>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</si>
  <si>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</si>
  <si>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</si>
  <si>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</si>
  <si>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</si>
  <si>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</si>
  <si>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</si>
  <si>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</si>
  <si>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</si>
  <si>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</si>
  <si>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</si>
  <si>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</si>
  <si>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</si>
  <si>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</si>
  <si>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</si>
  <si>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</si>
  <si>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</si>
  <si>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</si>
  <si>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</si>
  <si>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</si>
  <si>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</si>
  <si>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</si>
  <si>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</si>
  <si>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</si>
  <si>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</si>
  <si>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</si>
  <si>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</si>
  <si>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</si>
  <si>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</si>
  <si>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</si>
  <si>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</si>
  <si>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</si>
  <si>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</si>
  <si>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</si>
  <si>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</si>
  <si>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</si>
  <si>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</si>
  <si>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</si>
  <si>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</si>
  <si>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</si>
  <si>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</si>
  <si>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</si>
  <si>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</si>
  <si>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</si>
  <si>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</si>
  <si>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</si>
  <si>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</si>
  <si>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</si>
  <si>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</si>
  <si>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</si>
  <si>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</si>
  <si>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</si>
  <si>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</si>
  <si>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</si>
  <si>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</si>
  <si>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</si>
  <si>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</si>
  <si>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</si>
  <si>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</si>
  <si>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</si>
  <si>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</si>
  <si>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</si>
  <si>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</si>
  <si>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</si>
  <si>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</si>
  <si>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</si>
  <si>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</si>
  <si>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</si>
  <si>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</si>
  <si>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</si>
  <si>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</si>
  <si>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</si>
  <si>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</si>
  <si>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</si>
  <si>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</si>
  <si>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</si>
  <si>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</si>
  <si>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</si>
  <si>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</si>
  <si>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</si>
  <si>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</si>
  <si>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</si>
  <si>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</si>
  <si>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</si>
  <si>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</si>
  <si>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</si>
  <si>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</si>
  <si>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</si>
  <si>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</si>
  <si>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</si>
  <si>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</si>
  <si>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</si>
  <si>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</si>
  <si>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</si>
  <si>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</si>
  <si>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</si>
  <si>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</si>
  <si>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</si>
  <si>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</si>
  <si>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</si>
  <si>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</si>
  <si>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</si>
  <si>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</si>
  <si>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</si>
  <si>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</si>
  <si>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</si>
  <si>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</si>
  <si>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</si>
  <si>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</si>
  <si>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</si>
  <si>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</si>
  <si>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</si>
  <si>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</si>
  <si>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</si>
  <si>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</si>
  <si>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</si>
  <si>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</si>
  <si>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</si>
  <si>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</si>
  <si>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</si>
  <si>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</si>
  <si>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</si>
  <si>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</si>
  <si>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</si>
  <si>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</si>
  <si>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</si>
  <si>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</si>
  <si>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</si>
  <si>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</si>
  <si>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</si>
  <si>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</si>
  <si>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</si>
  <si>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</si>
  <si>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</si>
  <si>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</si>
  <si>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</si>
  <si>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</si>
  <si>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</si>
  <si>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</si>
  <si>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</si>
  <si>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</si>
  <si>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</si>
  <si>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</si>
  <si>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</si>
  <si>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</si>
  <si>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</si>
  <si>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</si>
  <si>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</si>
  <si>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</si>
  <si>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</si>
  <si>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</si>
  <si>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</si>
  <si>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</si>
  <si>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</si>
  <si>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</si>
  <si>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</si>
  <si>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</si>
  <si>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</si>
  <si>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</si>
  <si>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</si>
  <si>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</si>
  <si>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</si>
  <si>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</si>
  <si>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</si>
  <si>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</si>
  <si>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</si>
  <si>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</si>
  <si>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</si>
  <si>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</si>
  <si>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</si>
  <si>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</si>
  <si>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</si>
  <si>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</si>
  <si>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</si>
  <si>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</si>
  <si>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</si>
  <si>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</si>
  <si>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</si>
  <si>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</si>
  <si>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</si>
  <si>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</si>
  <si>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</si>
  <si>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</si>
  <si>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</si>
  <si>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Julio 2019 Revisado</t>
  </si>
  <si>
    <t>Julio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</si>
</sst>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3059012.9311642274</v>
      </c>
    </row>
    <row r="5" spans="1:3" ht="18" thickTop="1" thickBot="1">
      <c r="A5" s="24">
        <v>2</v>
      </c>
      <c r="B5" s="19" t="s">
        <v>4</v>
      </c>
      <c r="C5" s="16">
        <v>19300640.528235175</v>
      </c>
    </row>
    <row r="6" spans="1:3" ht="18" thickTop="1" thickBot="1">
      <c r="A6" s="24">
        <v>3</v>
      </c>
      <c r="B6" s="19" t="s">
        <v>5</v>
      </c>
      <c r="C6" s="16">
        <v>35206715.931509353</v>
      </c>
    </row>
    <row r="7" spans="1:3" ht="18" thickTop="1" thickBot="1">
      <c r="A7" s="23">
        <v>4</v>
      </c>
      <c r="B7" s="19" t="s">
        <v>6</v>
      </c>
      <c r="C7" s="16">
        <v>5021739.1838618191</v>
      </c>
    </row>
    <row r="8" spans="1:3" ht="18" thickTop="1" thickBot="1">
      <c r="A8" s="24">
        <v>5</v>
      </c>
      <c r="B8" s="19" t="s">
        <v>7</v>
      </c>
      <c r="C8" s="16">
        <v>8078229.0236462085</v>
      </c>
    </row>
    <row r="9" spans="1:3" ht="18" thickTop="1" thickBot="1">
      <c r="A9" s="24">
        <v>6</v>
      </c>
      <c r="B9" s="19" t="s">
        <v>8</v>
      </c>
      <c r="C9" s="16">
        <v>7813758.8628672976</v>
      </c>
    </row>
    <row r="10" spans="1:3" ht="18" thickTop="1" thickBot="1">
      <c r="A10" s="23">
        <v>7</v>
      </c>
      <c r="B10" s="19" t="s">
        <v>9</v>
      </c>
      <c r="C10" s="16">
        <v>33404283.514243137</v>
      </c>
    </row>
    <row r="11" spans="1:3" ht="18" thickTop="1" thickBot="1">
      <c r="A11" s="24">
        <v>8</v>
      </c>
      <c r="B11" s="19" t="s">
        <v>10</v>
      </c>
      <c r="C11" s="16">
        <v>3407357.840827533</v>
      </c>
    </row>
    <row r="12" spans="1:3" ht="18" thickTop="1" thickBot="1">
      <c r="A12" s="24">
        <v>9</v>
      </c>
      <c r="B12" s="19" t="s">
        <v>11</v>
      </c>
      <c r="C12" s="16">
        <v>30785744.54170388</v>
      </c>
    </row>
    <row r="13" spans="1:3" ht="18" thickTop="1" thickBot="1">
      <c r="A13" s="23">
        <v>10</v>
      </c>
      <c r="B13" s="19" t="s">
        <v>12</v>
      </c>
      <c r="C13" s="16">
        <v>13419279.448425986</v>
      </c>
    </row>
    <row r="14" spans="1:3" ht="18" thickTop="1" thickBot="1">
      <c r="A14" s="24">
        <v>11</v>
      </c>
      <c r="B14" s="19" t="s">
        <v>13</v>
      </c>
      <c r="C14" s="16">
        <v>232981278.11690372</v>
      </c>
    </row>
    <row r="15" spans="1:3" ht="18" thickTop="1" thickBot="1">
      <c r="A15" s="24">
        <v>12</v>
      </c>
      <c r="B15" s="19" t="s">
        <v>14</v>
      </c>
      <c r="C15" s="16">
        <v>16411100.501990026</v>
      </c>
    </row>
    <row r="16" spans="1:3" ht="18" thickTop="1" thickBot="1">
      <c r="A16" s="23">
        <v>13</v>
      </c>
      <c r="B16" s="19" t="s">
        <v>15</v>
      </c>
      <c r="C16" s="16">
        <v>194625756.50581452</v>
      </c>
    </row>
    <row r="17" spans="1:3" ht="18" thickTop="1" thickBot="1">
      <c r="A17" s="24">
        <v>14</v>
      </c>
      <c r="B17" s="19" t="s">
        <v>16</v>
      </c>
      <c r="C17" s="16">
        <v>10509562.376412945</v>
      </c>
    </row>
    <row r="18" spans="1:3" ht="18" thickTop="1" thickBot="1">
      <c r="A18" s="24">
        <v>15</v>
      </c>
      <c r="B18" s="19" t="s">
        <v>17</v>
      </c>
      <c r="C18" s="16">
        <v>29277010.907330003</v>
      </c>
    </row>
    <row r="19" spans="1:3" ht="18" thickTop="1" thickBot="1">
      <c r="A19" s="23">
        <v>16</v>
      </c>
      <c r="B19" s="19" t="s">
        <v>18</v>
      </c>
      <c r="C19" s="16">
        <v>163315543.85377824</v>
      </c>
    </row>
    <row r="20" spans="1:3" ht="18" thickTop="1" thickBot="1">
      <c r="A20" s="24">
        <v>17</v>
      </c>
      <c r="B20" s="19" t="s">
        <v>19</v>
      </c>
      <c r="C20" s="16">
        <v>7139879.1834104406</v>
      </c>
    </row>
    <row r="21" spans="1:3" ht="18" thickTop="1" thickBot="1">
      <c r="A21" s="24">
        <v>18</v>
      </c>
      <c r="B21" s="19" t="s">
        <v>20</v>
      </c>
      <c r="C21" s="16">
        <v>38605565.066288754</v>
      </c>
    </row>
    <row r="22" spans="1:3" ht="18" thickTop="1" thickBot="1">
      <c r="A22" s="23">
        <v>19</v>
      </c>
      <c r="B22" s="19" t="s">
        <v>21</v>
      </c>
      <c r="C22" s="16">
        <v>3036300.4958620975</v>
      </c>
    </row>
    <row r="23" spans="1:3" ht="18" thickTop="1" thickBot="1">
      <c r="A23" s="24">
        <v>20</v>
      </c>
      <c r="B23" s="19" t="s">
        <v>22</v>
      </c>
      <c r="C23" s="16">
        <v>3423644.1255743271</v>
      </c>
    </row>
    <row r="24" spans="1:3" ht="18" thickTop="1" thickBot="1">
      <c r="A24" s="24">
        <v>21</v>
      </c>
      <c r="B24" s="19" t="s">
        <v>23</v>
      </c>
      <c r="C24" s="16">
        <v>16440671.634981362</v>
      </c>
    </row>
    <row r="25" spans="1:3" ht="18" thickTop="1" thickBot="1">
      <c r="A25" s="23">
        <v>22</v>
      </c>
      <c r="B25" s="19" t="s">
        <v>24</v>
      </c>
      <c r="C25" s="16">
        <v>7799520.836266418</v>
      </c>
    </row>
    <row r="26" spans="1:3" ht="18" thickTop="1" thickBot="1">
      <c r="A26" s="24">
        <v>23</v>
      </c>
      <c r="B26" s="19" t="s">
        <v>25</v>
      </c>
      <c r="C26" s="16">
        <v>3937382.3978954027</v>
      </c>
    </row>
    <row r="27" spans="1:3" ht="18" thickTop="1" thickBot="1">
      <c r="A27" s="24">
        <v>24</v>
      </c>
      <c r="B27" s="19" t="s">
        <v>26</v>
      </c>
      <c r="C27" s="16">
        <v>7263196.7746494506</v>
      </c>
    </row>
    <row r="28" spans="1:3" ht="18" thickTop="1" thickBot="1">
      <c r="A28" s="23">
        <v>25</v>
      </c>
      <c r="B28" s="19" t="s">
        <v>27</v>
      </c>
      <c r="C28" s="16">
        <v>1208041.3625530116</v>
      </c>
    </row>
    <row r="29" spans="1:3" ht="18" thickTop="1" thickBot="1">
      <c r="A29" s="24">
        <v>26</v>
      </c>
      <c r="B29" s="19" t="s">
        <v>28</v>
      </c>
      <c r="C29" s="16">
        <v>21427113.417101651</v>
      </c>
    </row>
    <row r="30" spans="1:3" ht="18" thickTop="1" thickBot="1">
      <c r="A30" s="24">
        <v>27</v>
      </c>
      <c r="B30" s="19" t="s">
        <v>29</v>
      </c>
      <c r="C30" s="16">
        <v>29754253.696952656</v>
      </c>
    </row>
    <row r="31" spans="1:3" ht="18" thickTop="1" thickBot="1">
      <c r="A31" s="23">
        <v>28</v>
      </c>
      <c r="B31" s="19" t="s">
        <v>30</v>
      </c>
      <c r="C31" s="16">
        <v>1552093.1609745463</v>
      </c>
    </row>
    <row r="32" spans="1:3" ht="18" thickTop="1" thickBot="1">
      <c r="A32" s="24">
        <v>29</v>
      </c>
      <c r="B32" s="19" t="s">
        <v>31</v>
      </c>
      <c r="C32" s="16">
        <v>2927916.976576183</v>
      </c>
    </row>
    <row r="33" spans="1:3" ht="18" thickTop="1" thickBot="1">
      <c r="A33" s="24">
        <v>30</v>
      </c>
      <c r="B33" s="19" t="s">
        <v>32</v>
      </c>
      <c r="C33" s="16">
        <v>22950691.345178138</v>
      </c>
    </row>
    <row r="34" spans="1:3" ht="18" thickTop="1" thickBot="1">
      <c r="A34" s="23">
        <v>31</v>
      </c>
      <c r="B34" s="19" t="s">
        <v>33</v>
      </c>
      <c r="C34" s="16">
        <v>3038251.25314618</v>
      </c>
    </row>
    <row r="35" spans="1:3" ht="18" thickTop="1" thickBot="1">
      <c r="A35" s="24">
        <v>32</v>
      </c>
      <c r="B35" s="19" t="s">
        <v>34</v>
      </c>
      <c r="C35" s="16">
        <v>77393944.674595952</v>
      </c>
    </row>
    <row r="36" spans="1:3" ht="18" thickTop="1" thickBot="1">
      <c r="A36" s="24">
        <v>33</v>
      </c>
      <c r="B36" s="19" t="s">
        <v>35</v>
      </c>
      <c r="C36" s="16">
        <v>7329629.8449777784</v>
      </c>
    </row>
    <row r="37" spans="1:3" ht="18" thickTop="1" thickBot="1">
      <c r="A37" s="23">
        <v>34</v>
      </c>
      <c r="B37" s="19" t="s">
        <v>36</v>
      </c>
      <c r="C37" s="16">
        <v>88975893.220038831</v>
      </c>
    </row>
    <row r="38" spans="1:3" ht="18" thickTop="1" thickBot="1">
      <c r="A38" s="24">
        <v>35</v>
      </c>
      <c r="B38" s="19" t="s">
        <v>37</v>
      </c>
      <c r="C38" s="16">
        <v>32546143.71588501</v>
      </c>
    </row>
    <row r="39" spans="1:3" ht="18" thickTop="1" thickBot="1">
      <c r="A39" s="24">
        <v>36</v>
      </c>
      <c r="B39" s="19" t="s">
        <v>38</v>
      </c>
      <c r="C39" s="16">
        <v>44471874.33974696</v>
      </c>
    </row>
    <row r="40" spans="1:3" ht="18" thickTop="1" thickBot="1">
      <c r="A40" s="23">
        <v>37</v>
      </c>
      <c r="B40" s="19" t="s">
        <v>39</v>
      </c>
      <c r="C40" s="16">
        <v>26269914.217760142</v>
      </c>
    </row>
    <row r="41" spans="1:3" ht="18" thickTop="1" thickBot="1">
      <c r="A41" s="24">
        <v>38</v>
      </c>
      <c r="B41" s="19" t="s">
        <v>40</v>
      </c>
      <c r="C41" s="16">
        <v>3569103.162440679</v>
      </c>
    </row>
    <row r="42" spans="1:3" ht="18" thickTop="1" thickBot="1">
      <c r="A42" s="24">
        <v>39</v>
      </c>
      <c r="B42" s="19" t="s">
        <v>41</v>
      </c>
      <c r="C42" s="16">
        <v>16387715.27438659</v>
      </c>
    </row>
    <row r="43" spans="1:3" ht="18" thickTop="1" thickBot="1">
      <c r="A43" s="23">
        <v>40</v>
      </c>
      <c r="B43" s="19" t="s">
        <v>42</v>
      </c>
      <c r="C43" s="16">
        <v>9902256.9038653784</v>
      </c>
    </row>
    <row r="44" spans="1:3" ht="18" thickTop="1" thickBot="1">
      <c r="A44" s="24">
        <v>41</v>
      </c>
      <c r="B44" s="19" t="s">
        <v>43</v>
      </c>
      <c r="C44" s="16">
        <v>5618196.1216916256</v>
      </c>
    </row>
    <row r="45" spans="1:3" ht="18" thickTop="1" thickBot="1">
      <c r="A45" s="24">
        <v>42</v>
      </c>
      <c r="B45" s="19" t="s">
        <v>44</v>
      </c>
      <c r="C45" s="16">
        <v>7998131.8384604156</v>
      </c>
    </row>
    <row r="46" spans="1:3" ht="18" thickTop="1" thickBot="1">
      <c r="A46" s="23">
        <v>43</v>
      </c>
      <c r="B46" s="19" t="s">
        <v>45</v>
      </c>
      <c r="C46" s="16">
        <v>977691.51045858825</v>
      </c>
    </row>
    <row r="47" spans="1:3" ht="18" thickTop="1" thickBot="1">
      <c r="A47" s="24">
        <v>44</v>
      </c>
      <c r="B47" s="19" t="s">
        <v>46</v>
      </c>
      <c r="C47" s="16">
        <v>8923050.026199989</v>
      </c>
    </row>
    <row r="48" spans="1:3" ht="18" thickTop="1" thickBot="1">
      <c r="A48" s="24">
        <v>45</v>
      </c>
      <c r="B48" s="19" t="s">
        <v>47</v>
      </c>
      <c r="C48" s="16">
        <v>2917045.2957578334</v>
      </c>
    </row>
    <row r="49" spans="1:3" ht="18" thickTop="1" thickBot="1">
      <c r="A49" s="23">
        <v>46</v>
      </c>
      <c r="B49" s="19" t="s">
        <v>48</v>
      </c>
      <c r="C49" s="16">
        <v>7175677.6729342341</v>
      </c>
    </row>
    <row r="50" spans="1:3" ht="18" thickTop="1" thickBot="1">
      <c r="A50" s="24">
        <v>47</v>
      </c>
      <c r="B50" s="19" t="s">
        <v>49</v>
      </c>
      <c r="C50" s="16">
        <v>36616392.112545349</v>
      </c>
    </row>
    <row r="51" spans="1:3" ht="18" thickTop="1" thickBot="1">
      <c r="A51" s="24">
        <v>48</v>
      </c>
      <c r="B51" s="19" t="s">
        <v>50</v>
      </c>
      <c r="C51" s="16">
        <v>307612.15485880448</v>
      </c>
    </row>
    <row r="52" spans="1:3" ht="18" thickTop="1" thickBot="1">
      <c r="A52" s="23">
        <v>49</v>
      </c>
      <c r="B52" s="19" t="s">
        <v>51</v>
      </c>
      <c r="C52" s="16">
        <v>1594566.3647919362</v>
      </c>
    </row>
    <row r="53" spans="1:3" ht="18" thickTop="1" thickBot="1">
      <c r="A53" s="24">
        <v>50</v>
      </c>
      <c r="B53" s="19" t="s">
        <v>52</v>
      </c>
      <c r="C53" s="16">
        <v>100264497.32988948</v>
      </c>
    </row>
    <row r="54" spans="1:3" ht="18" thickTop="1" thickBot="1">
      <c r="A54" s="24">
        <v>51</v>
      </c>
      <c r="B54" s="19" t="s">
        <v>53</v>
      </c>
      <c r="C54" s="16">
        <v>9730133.3801270798</v>
      </c>
    </row>
    <row r="55" spans="1:3" ht="18" thickTop="1" thickBot="1">
      <c r="A55" s="23">
        <v>52</v>
      </c>
      <c r="B55" s="19" t="s">
        <v>54</v>
      </c>
      <c r="C55" s="16">
        <v>6154802.4854784422</v>
      </c>
    </row>
    <row r="56" spans="1:3" ht="18" thickTop="1" thickBot="1">
      <c r="A56" s="24">
        <v>53</v>
      </c>
      <c r="B56" s="19" t="s">
        <v>55</v>
      </c>
      <c r="C56" s="16">
        <v>7000833.8815732151</v>
      </c>
    </row>
    <row r="57" spans="1:3" ht="18" thickTop="1" thickBot="1">
      <c r="A57" s="24">
        <v>54</v>
      </c>
      <c r="B57" s="19" t="s">
        <v>56</v>
      </c>
      <c r="C57" s="16">
        <v>9468449.5767200328</v>
      </c>
    </row>
    <row r="58" spans="1:3" ht="18" thickTop="1" thickBot="1">
      <c r="A58" s="23">
        <v>55</v>
      </c>
      <c r="B58" s="19" t="s">
        <v>57</v>
      </c>
      <c r="C58" s="16">
        <v>4905426.7176165245</v>
      </c>
    </row>
    <row r="59" spans="1:3" ht="18" thickTop="1" thickBot="1">
      <c r="A59" s="24">
        <v>56</v>
      </c>
      <c r="B59" s="19" t="s">
        <v>58</v>
      </c>
      <c r="C59" s="16">
        <v>2491724.0464272657</v>
      </c>
    </row>
    <row r="60" spans="1:3" ht="18" thickTop="1" thickBot="1">
      <c r="A60" s="24">
        <v>57</v>
      </c>
      <c r="B60" s="19" t="s">
        <v>59</v>
      </c>
      <c r="C60" s="16">
        <v>13147622.489226803</v>
      </c>
    </row>
    <row r="61" spans="1:3" ht="18" thickTop="1" thickBot="1">
      <c r="A61" s="23">
        <v>58</v>
      </c>
      <c r="B61" s="19" t="s">
        <v>60</v>
      </c>
      <c r="C61" s="16">
        <v>159918629.53030002</v>
      </c>
    </row>
    <row r="62" spans="1:3" ht="18" thickTop="1" thickBot="1">
      <c r="A62" s="24">
        <v>59</v>
      </c>
      <c r="B62" s="19" t="s">
        <v>61</v>
      </c>
      <c r="C62" s="16">
        <v>8848065.676946532</v>
      </c>
    </row>
    <row r="63" spans="1:3" ht="18" thickTop="1" thickBot="1">
      <c r="A63" s="24">
        <v>60</v>
      </c>
      <c r="B63" s="19" t="s">
        <v>62</v>
      </c>
      <c r="C63" s="16">
        <v>5009729.8001289004</v>
      </c>
    </row>
    <row r="64" spans="1:3" ht="18" thickTop="1" thickBot="1">
      <c r="A64" s="23">
        <v>61</v>
      </c>
      <c r="B64" s="19" t="s">
        <v>63</v>
      </c>
      <c r="C64" s="16">
        <v>12279054.65527815</v>
      </c>
    </row>
    <row r="65" spans="1:3" ht="18" thickTop="1" thickBot="1">
      <c r="A65" s="24">
        <v>62</v>
      </c>
      <c r="B65" s="19" t="s">
        <v>64</v>
      </c>
      <c r="C65" s="16">
        <v>4633946.6162342718</v>
      </c>
    </row>
    <row r="66" spans="1:3" ht="18" thickTop="1" thickBot="1">
      <c r="A66" s="24">
        <v>63</v>
      </c>
      <c r="B66" s="19" t="s">
        <v>65</v>
      </c>
      <c r="C66" s="16">
        <v>7471696.7875370029</v>
      </c>
    </row>
    <row r="67" spans="1:3" ht="18" thickTop="1" thickBot="1">
      <c r="A67" s="23">
        <v>64</v>
      </c>
      <c r="B67" s="19" t="s">
        <v>66</v>
      </c>
      <c r="C67" s="16">
        <v>12751319.513650829</v>
      </c>
    </row>
    <row r="68" spans="1:3" ht="18" thickTop="1" thickBot="1">
      <c r="A68" s="24">
        <v>65</v>
      </c>
      <c r="B68" s="19" t="s">
        <v>67</v>
      </c>
      <c r="C68" s="16">
        <v>508848536.10181427</v>
      </c>
    </row>
    <row r="69" spans="1:3" ht="18" thickTop="1" thickBot="1">
      <c r="A69" s="24">
        <v>66</v>
      </c>
      <c r="B69" s="19" t="s">
        <v>68</v>
      </c>
      <c r="C69" s="16">
        <v>8685050.6889668312</v>
      </c>
    </row>
    <row r="70" spans="1:3" ht="18" thickTop="1" thickBot="1">
      <c r="A70" s="23">
        <v>67</v>
      </c>
      <c r="B70" s="19" t="s">
        <v>69</v>
      </c>
      <c r="C70" s="16">
        <v>21599926.827815108</v>
      </c>
    </row>
    <row r="71" spans="1:3" ht="18" thickTop="1" thickBot="1">
      <c r="A71" s="24">
        <v>68</v>
      </c>
      <c r="B71" s="19" t="s">
        <v>70</v>
      </c>
      <c r="C71" s="16">
        <v>21709576.36155583</v>
      </c>
    </row>
    <row r="72" spans="1:3" ht="18" thickTop="1" thickBot="1">
      <c r="A72" s="24">
        <v>69</v>
      </c>
      <c r="B72" s="19" t="s">
        <v>71</v>
      </c>
      <c r="C72" s="16">
        <v>12683624.615095994</v>
      </c>
    </row>
    <row r="73" spans="1:3" ht="18" thickTop="1" thickBot="1">
      <c r="A73" s="23">
        <v>70</v>
      </c>
      <c r="B73" s="19" t="s">
        <v>72</v>
      </c>
      <c r="C73" s="16">
        <v>70923344.820386767</v>
      </c>
    </row>
    <row r="74" spans="1:3" ht="18" thickTop="1" thickBot="1">
      <c r="A74" s="24">
        <v>71</v>
      </c>
      <c r="B74" s="19" t="s">
        <v>73</v>
      </c>
      <c r="C74" s="16">
        <v>19874365.342703003</v>
      </c>
    </row>
    <row r="75" spans="1:3" ht="18" thickTop="1" thickBot="1">
      <c r="A75" s="24">
        <v>72</v>
      </c>
      <c r="B75" s="19" t="s">
        <v>74</v>
      </c>
      <c r="C75" s="16">
        <v>6758577.2914609835</v>
      </c>
    </row>
    <row r="76" spans="1:3" ht="18" thickTop="1" thickBot="1">
      <c r="A76" s="23">
        <v>73</v>
      </c>
      <c r="B76" s="19" t="s">
        <v>75</v>
      </c>
      <c r="C76" s="16">
        <v>18531299.468294229</v>
      </c>
    </row>
    <row r="77" spans="1:3" ht="18" thickTop="1" thickBot="1">
      <c r="A77" s="24">
        <v>74</v>
      </c>
      <c r="B77" s="19" t="s">
        <v>76</v>
      </c>
      <c r="C77" s="16">
        <v>17723562.801745418</v>
      </c>
    </row>
    <row r="78" spans="1:3" ht="18" thickTop="1" thickBot="1">
      <c r="A78" s="24">
        <v>75</v>
      </c>
      <c r="B78" s="19" t="s">
        <v>77</v>
      </c>
      <c r="C78" s="16">
        <v>3041906.7777845571</v>
      </c>
    </row>
    <row r="79" spans="1:3" ht="18" thickTop="1" thickBot="1">
      <c r="A79" s="23">
        <v>76</v>
      </c>
      <c r="B79" s="19" t="s">
        <v>78</v>
      </c>
      <c r="C79" s="16">
        <v>3761159.6844960037</v>
      </c>
    </row>
    <row r="80" spans="1:3" ht="18" thickTop="1" thickBot="1">
      <c r="A80" s="24">
        <v>77</v>
      </c>
      <c r="B80" s="19" t="s">
        <v>79</v>
      </c>
      <c r="C80" s="16">
        <v>7102020.2275489885</v>
      </c>
    </row>
    <row r="81" spans="1:3" ht="18" thickTop="1" thickBot="1">
      <c r="A81" s="25">
        <v>78</v>
      </c>
      <c r="B81" s="20" t="s">
        <v>80</v>
      </c>
      <c r="C81" s="17">
        <v>19350878.428810298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263759.59974396939</v>
      </c>
      <c r="D6" s="7">
        <f t="shared" ref="D6:D23" si="0">C6/C$23</f>
        <v>8.5675887872930182E-3</v>
      </c>
    </row>
    <row r="7" spans="1:4" ht="16.5" thickTop="1" thickBot="1">
      <c r="A7" s="8">
        <v>3</v>
      </c>
      <c r="B7" s="9" t="s">
        <v>87</v>
      </c>
      <c r="C7" s="10">
        <v>250997.62195477766</v>
      </c>
      <c r="D7" s="7">
        <f t="shared" si="0"/>
        <v>8.153046992732756E-3</v>
      </c>
    </row>
    <row r="8" spans="1:4" ht="16.5" thickTop="1" thickBot="1">
      <c r="A8" s="8">
        <v>4</v>
      </c>
      <c r="B8" s="9" t="s">
        <v>88</v>
      </c>
      <c r="C8" s="10">
        <v>3402.0209151318477</v>
      </c>
      <c r="D8" s="7">
        <f t="shared" si="0"/>
        <v>1.1050637123696337E-4</v>
      </c>
    </row>
    <row r="9" spans="1:4" ht="16.5" thickTop="1" thickBot="1">
      <c r="A9" s="8">
        <v>5</v>
      </c>
      <c r="B9" s="9" t="s">
        <v>89</v>
      </c>
      <c r="C9" s="10">
        <v>21942.925898450634</v>
      </c>
      <c r="D9" s="7">
        <f t="shared" si="0"/>
        <v>7.1276255374384952E-4</v>
      </c>
    </row>
    <row r="10" spans="1:4" ht="16.5" thickTop="1" thickBot="1">
      <c r="A10" s="8">
        <v>6</v>
      </c>
      <c r="B10" s="9" t="s">
        <v>90</v>
      </c>
      <c r="C10" s="10">
        <v>4484881.2581784297</v>
      </c>
      <c r="D10" s="7">
        <f t="shared" si="0"/>
        <v>0.14568045453969741</v>
      </c>
    </row>
    <row r="11" spans="1:4" ht="16.5" thickTop="1" thickBot="1">
      <c r="A11" s="8">
        <v>7</v>
      </c>
      <c r="B11" s="9" t="s">
        <v>91</v>
      </c>
      <c r="C11" s="10">
        <v>5873163.5664923117</v>
      </c>
      <c r="D11" s="7">
        <f t="shared" si="0"/>
        <v>0.19077542719605942</v>
      </c>
    </row>
    <row r="12" spans="1:4" ht="16.5" thickTop="1" thickBot="1">
      <c r="A12" s="8">
        <v>8</v>
      </c>
      <c r="B12" s="9" t="s">
        <v>92</v>
      </c>
      <c r="C12" s="10">
        <v>147486.10272999408</v>
      </c>
      <c r="D12" s="7">
        <f t="shared" si="0"/>
        <v>4.7907271669263077E-3</v>
      </c>
    </row>
    <row r="13" spans="1:4" ht="16.5" thickTop="1" thickBot="1">
      <c r="A13" s="8">
        <v>9</v>
      </c>
      <c r="B13" s="9" t="s">
        <v>93</v>
      </c>
      <c r="C13" s="10">
        <v>1528389.5639202376</v>
      </c>
      <c r="D13" s="7">
        <f t="shared" si="0"/>
        <v>4.9646015929541876E-2</v>
      </c>
    </row>
    <row r="14" spans="1:4" ht="16.5" thickTop="1" thickBot="1">
      <c r="A14" s="8">
        <v>10</v>
      </c>
      <c r="B14" s="9" t="s">
        <v>94</v>
      </c>
      <c r="C14" s="10">
        <v>1057408.3732341698</v>
      </c>
      <c r="D14" s="7">
        <f t="shared" si="0"/>
        <v>3.4347337996056992E-2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5928.0949291364441</v>
      </c>
      <c r="D16" s="7">
        <f t="shared" si="0"/>
        <v>1.9255973884620383E-4</v>
      </c>
    </row>
    <row r="17" spans="1:4" ht="16.5" thickTop="1" thickBot="1">
      <c r="A17" s="8">
        <v>13</v>
      </c>
      <c r="B17" s="9" t="s">
        <v>97</v>
      </c>
      <c r="C17" s="10">
        <v>222415.08983813378</v>
      </c>
      <c r="D17" s="7">
        <f t="shared" si="0"/>
        <v>7.2246129872493223E-3</v>
      </c>
    </row>
    <row r="18" spans="1:4" ht="16.5" thickTop="1" thickBot="1">
      <c r="A18" s="8">
        <v>14</v>
      </c>
      <c r="B18" s="9" t="s">
        <v>98</v>
      </c>
      <c r="C18" s="10">
        <v>1706369.8915002656</v>
      </c>
      <c r="D18" s="7">
        <f t="shared" si="0"/>
        <v>5.542727378864374E-2</v>
      </c>
    </row>
    <row r="19" spans="1:4" ht="16.5" thickTop="1" thickBot="1">
      <c r="A19" s="8">
        <v>15</v>
      </c>
      <c r="B19" s="9" t="s">
        <v>99</v>
      </c>
      <c r="C19" s="10">
        <v>224045.38229581792</v>
      </c>
      <c r="D19" s="7">
        <f t="shared" si="0"/>
        <v>7.2775690707208678E-3</v>
      </c>
    </row>
    <row r="20" spans="1:4" ht="16.5" thickTop="1" thickBot="1">
      <c r="A20" s="8">
        <v>16</v>
      </c>
      <c r="B20" s="9" t="s">
        <v>100</v>
      </c>
      <c r="C20" s="10">
        <v>923638.61348647997</v>
      </c>
      <c r="D20" s="7">
        <f t="shared" si="0"/>
        <v>3.0002152854717346E-2</v>
      </c>
    </row>
    <row r="21" spans="1:4" ht="16.5" thickTop="1" thickBot="1">
      <c r="A21" s="8">
        <v>17</v>
      </c>
      <c r="B21" s="9" t="s">
        <v>101</v>
      </c>
      <c r="C21" s="10">
        <v>12198675.299351031</v>
      </c>
      <c r="D21" s="7">
        <f t="shared" si="0"/>
        <v>0.39624428387061117</v>
      </c>
    </row>
    <row r="22" spans="1:4" ht="16.5" thickTop="1" thickBot="1">
      <c r="A22" s="8">
        <v>18</v>
      </c>
      <c r="B22" s="9" t="s">
        <v>102</v>
      </c>
      <c r="C22" s="10">
        <v>1873241.1372355451</v>
      </c>
      <c r="D22" s="7">
        <f t="shared" si="0"/>
        <v>6.0847680155922838E-2</v>
      </c>
    </row>
    <row r="23" spans="1:4" ht="16.5" thickTop="1" thickBot="1">
      <c r="A23" s="11"/>
      <c r="B23" s="12" t="s">
        <v>103</v>
      </c>
      <c r="C23" s="13">
        <f>SUM(C5:C22)</f>
        <v>30785744.54170388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259130.53265070132</v>
      </c>
      <c r="D5" s="7">
        <f>C5/C$23</f>
        <v>1.9310316447810172E-2</v>
      </c>
    </row>
    <row r="6" spans="1:4" ht="16.5" thickTop="1" thickBot="1">
      <c r="A6" s="8">
        <v>2</v>
      </c>
      <c r="B6" s="9" t="s">
        <v>86</v>
      </c>
      <c r="C6" s="10">
        <v>22203.077167554988</v>
      </c>
      <c r="D6" s="7">
        <f t="shared" ref="D6:D23" si="0">C6/C$23</f>
        <v>1.6545655266281304E-3</v>
      </c>
    </row>
    <row r="7" spans="1:4" ht="16.5" thickTop="1" thickBot="1">
      <c r="A7" s="8">
        <v>3</v>
      </c>
      <c r="B7" s="9" t="s">
        <v>87</v>
      </c>
      <c r="C7" s="10">
        <v>283665.05794666708</v>
      </c>
      <c r="D7" s="7">
        <f t="shared" si="0"/>
        <v>2.1138620671614344E-2</v>
      </c>
    </row>
    <row r="8" spans="1:4" ht="16.5" thickTop="1" thickBot="1">
      <c r="A8" s="8">
        <v>4</v>
      </c>
      <c r="B8" s="9" t="s">
        <v>88</v>
      </c>
      <c r="C8" s="10">
        <v>31033.253395057407</v>
      </c>
      <c r="D8" s="7">
        <f t="shared" si="0"/>
        <v>2.3125871634409887E-3</v>
      </c>
    </row>
    <row r="9" spans="1:4" ht="16.5" thickTop="1" thickBot="1">
      <c r="A9" s="8">
        <v>5</v>
      </c>
      <c r="B9" s="9" t="s">
        <v>89</v>
      </c>
      <c r="C9" s="10">
        <v>391369.29691877984</v>
      </c>
      <c r="D9" s="7">
        <f t="shared" si="0"/>
        <v>2.916470280113926E-2</v>
      </c>
    </row>
    <row r="10" spans="1:4" ht="16.5" thickTop="1" thickBot="1">
      <c r="A10" s="8">
        <v>6</v>
      </c>
      <c r="B10" s="9" t="s">
        <v>90</v>
      </c>
      <c r="C10" s="10">
        <v>216426.85505095383</v>
      </c>
      <c r="D10" s="7">
        <f t="shared" si="0"/>
        <v>1.6128053364023179E-2</v>
      </c>
    </row>
    <row r="11" spans="1:4" ht="16.5" thickTop="1" thickBot="1">
      <c r="A11" s="8">
        <v>7</v>
      </c>
      <c r="B11" s="9" t="s">
        <v>91</v>
      </c>
      <c r="C11" s="10">
        <v>6377.9918412573379</v>
      </c>
      <c r="D11" s="7">
        <f t="shared" si="0"/>
        <v>4.7528571603041209E-4</v>
      </c>
    </row>
    <row r="12" spans="1:4" ht="16.5" thickTop="1" thickBot="1">
      <c r="A12" s="8">
        <v>8</v>
      </c>
      <c r="B12" s="9" t="s">
        <v>92</v>
      </c>
      <c r="C12" s="10">
        <v>3187.4998225759618</v>
      </c>
      <c r="D12" s="7">
        <f t="shared" si="0"/>
        <v>2.3753136931281655E-4</v>
      </c>
    </row>
    <row r="13" spans="1:4" ht="16.5" thickTop="1" thickBot="1">
      <c r="A13" s="8">
        <v>9</v>
      </c>
      <c r="B13" s="9" t="s">
        <v>93</v>
      </c>
      <c r="C13" s="10">
        <v>5444.5034768591286</v>
      </c>
      <c r="D13" s="7">
        <f t="shared" si="0"/>
        <v>4.0572249037542334E-4</v>
      </c>
    </row>
    <row r="14" spans="1:4" ht="16.5" thickTop="1" thickBot="1">
      <c r="A14" s="8">
        <v>10</v>
      </c>
      <c r="B14" s="9" t="s">
        <v>94</v>
      </c>
      <c r="C14" s="10">
        <v>884877.95350340137</v>
      </c>
      <c r="D14" s="7">
        <f t="shared" si="0"/>
        <v>6.5940794876821279E-2</v>
      </c>
    </row>
    <row r="15" spans="1:4" ht="16.5" thickTop="1" thickBot="1">
      <c r="A15" s="8">
        <v>11</v>
      </c>
      <c r="B15" s="9" t="s">
        <v>95</v>
      </c>
      <c r="C15" s="10">
        <v>96094.455568642079</v>
      </c>
      <c r="D15" s="7">
        <f t="shared" si="0"/>
        <v>7.1609251404264841E-3</v>
      </c>
    </row>
    <row r="16" spans="1:4" ht="16.5" thickTop="1" thickBot="1">
      <c r="A16" s="8">
        <v>12</v>
      </c>
      <c r="B16" s="9" t="s">
        <v>96</v>
      </c>
      <c r="C16" s="10">
        <v>5255386.1908983896</v>
      </c>
      <c r="D16" s="7">
        <f t="shared" si="0"/>
        <v>0.39162953652588406</v>
      </c>
    </row>
    <row r="17" spans="1:4" ht="16.5" thickTop="1" thickBot="1">
      <c r="A17" s="8">
        <v>13</v>
      </c>
      <c r="B17" s="9" t="s">
        <v>97</v>
      </c>
      <c r="C17" s="10">
        <v>652757.85601935687</v>
      </c>
      <c r="D17" s="7">
        <f t="shared" si="0"/>
        <v>4.8643286588381025E-2</v>
      </c>
    </row>
    <row r="18" spans="1:4" ht="16.5" thickTop="1" thickBot="1">
      <c r="A18" s="8">
        <v>14</v>
      </c>
      <c r="B18" s="9" t="s">
        <v>98</v>
      </c>
      <c r="C18" s="10">
        <v>2527858.4534460427</v>
      </c>
      <c r="D18" s="7">
        <f t="shared" si="0"/>
        <v>0.18837512574064086</v>
      </c>
    </row>
    <row r="19" spans="1:4" ht="16.5" thickTop="1" thickBot="1">
      <c r="A19" s="8">
        <v>15</v>
      </c>
      <c r="B19" s="9" t="s">
        <v>99</v>
      </c>
      <c r="C19" s="10">
        <v>10282.469656445886</v>
      </c>
      <c r="D19" s="7">
        <f t="shared" si="0"/>
        <v>7.6624603399640567E-4</v>
      </c>
    </row>
    <row r="20" spans="1:4" ht="16.5" thickTop="1" thickBot="1">
      <c r="A20" s="8">
        <v>16</v>
      </c>
      <c r="B20" s="9" t="s">
        <v>100</v>
      </c>
      <c r="C20" s="10">
        <v>1104618.301142921</v>
      </c>
      <c r="D20" s="7">
        <f t="shared" si="0"/>
        <v>8.2315768546908613E-2</v>
      </c>
    </row>
    <row r="21" spans="1:4" ht="16.5" thickTop="1" thickBot="1">
      <c r="A21" s="8">
        <v>17</v>
      </c>
      <c r="B21" s="9" t="s">
        <v>101</v>
      </c>
      <c r="C21" s="10">
        <v>1198612.0096158239</v>
      </c>
      <c r="D21" s="7">
        <f t="shared" si="0"/>
        <v>8.9320146750235169E-2</v>
      </c>
    </row>
    <row r="22" spans="1:4" ht="16.5" thickTop="1" thickBot="1">
      <c r="A22" s="8">
        <v>18</v>
      </c>
      <c r="B22" s="9" t="s">
        <v>102</v>
      </c>
      <c r="C22" s="10">
        <v>469953.69030455692</v>
      </c>
      <c r="D22" s="7">
        <f t="shared" si="0"/>
        <v>3.502078424633151E-2</v>
      </c>
    </row>
    <row r="23" spans="1:4" ht="16.5" thickTop="1" thickBot="1">
      <c r="A23" s="11"/>
      <c r="B23" s="12" t="s">
        <v>103</v>
      </c>
      <c r="C23" s="13">
        <f>SUM(C5:C22)</f>
        <v>13419279.448425986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3220965.3997682869</v>
      </c>
      <c r="D5" s="7">
        <f>C5/C$23</f>
        <v>1.3824996694163955E-2</v>
      </c>
    </row>
    <row r="6" spans="1:6" ht="16.5" thickTop="1" thickBot="1">
      <c r="A6" s="8">
        <v>2</v>
      </c>
      <c r="B6" s="9" t="s">
        <v>86</v>
      </c>
      <c r="C6" s="10">
        <v>4002648.7489700564</v>
      </c>
      <c r="D6" s="7">
        <f t="shared" ref="D6:D23" si="0">C6/C$23</f>
        <v>1.7180130443621461E-2</v>
      </c>
    </row>
    <row r="7" spans="1:6" ht="16.5" thickTop="1" thickBot="1">
      <c r="A7" s="8">
        <v>3</v>
      </c>
      <c r="B7" s="9" t="s">
        <v>87</v>
      </c>
      <c r="C7" s="10">
        <v>5918520.171165877</v>
      </c>
      <c r="D7" s="7">
        <f t="shared" si="0"/>
        <v>2.5403415325913541E-2</v>
      </c>
    </row>
    <row r="8" spans="1:6" ht="16.5" thickTop="1" thickBot="1">
      <c r="A8" s="8">
        <v>4</v>
      </c>
      <c r="B8" s="9" t="s">
        <v>88</v>
      </c>
      <c r="C8" s="10">
        <v>356712.97975628852</v>
      </c>
      <c r="D8" s="7">
        <f t="shared" si="0"/>
        <v>1.5310800191305483E-3</v>
      </c>
    </row>
    <row r="9" spans="1:6" ht="16.5" thickTop="1" thickBot="1">
      <c r="A9" s="8">
        <v>5</v>
      </c>
      <c r="B9" s="9" t="s">
        <v>89</v>
      </c>
      <c r="C9" s="10">
        <v>247107.37323738786</v>
      </c>
      <c r="D9" s="7">
        <f t="shared" si="0"/>
        <v>1.0606318895434853E-3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7316347.8920456637</v>
      </c>
      <c r="D10" s="7">
        <f t="shared" si="0"/>
        <v>3.1403158018450381E-2</v>
      </c>
    </row>
    <row r="11" spans="1:6" ht="16.5" thickTop="1" thickBot="1">
      <c r="A11" s="8">
        <v>7</v>
      </c>
      <c r="B11" s="9" t="s">
        <v>91</v>
      </c>
      <c r="C11" s="10">
        <v>9038557.4541178793</v>
      </c>
      <c r="D11" s="7">
        <f t="shared" si="0"/>
        <v>3.8795209328290212E-2</v>
      </c>
    </row>
    <row r="12" spans="1:6" ht="16.5" thickTop="1" thickBot="1">
      <c r="A12" s="8">
        <v>8</v>
      </c>
      <c r="B12" s="9" t="s">
        <v>92</v>
      </c>
      <c r="C12" s="10">
        <v>484948.39660052903</v>
      </c>
      <c r="D12" s="7">
        <f t="shared" si="0"/>
        <v>2.0814908413250054E-3</v>
      </c>
    </row>
    <row r="13" spans="1:6" ht="16.5" thickTop="1" thickBot="1">
      <c r="A13" s="8">
        <v>9</v>
      </c>
      <c r="B13" s="9" t="s">
        <v>93</v>
      </c>
      <c r="C13" s="10">
        <v>1017614.8636791883</v>
      </c>
      <c r="D13" s="7">
        <f t="shared" si="0"/>
        <v>4.3677967255745615E-3</v>
      </c>
    </row>
    <row r="14" spans="1:6" ht="16.5" thickTop="1" thickBot="1">
      <c r="A14" s="8">
        <v>10</v>
      </c>
      <c r="B14" s="9" t="s">
        <v>94</v>
      </c>
      <c r="C14" s="10">
        <v>8809981.9618658498</v>
      </c>
      <c r="D14" s="7">
        <f t="shared" si="0"/>
        <v>3.7814119799983406E-2</v>
      </c>
    </row>
    <row r="15" spans="1:6" ht="16.5" thickTop="1" thickBot="1">
      <c r="A15" s="8">
        <v>11</v>
      </c>
      <c r="B15" s="9" t="s">
        <v>95</v>
      </c>
      <c r="C15" s="10">
        <v>803914.03809341765</v>
      </c>
      <c r="D15" s="7">
        <f t="shared" si="0"/>
        <v>3.4505520983966584E-3</v>
      </c>
    </row>
    <row r="16" spans="1:6" ht="16.5" thickTop="1" thickBot="1">
      <c r="A16" s="8">
        <v>12</v>
      </c>
      <c r="B16" s="9" t="s">
        <v>96</v>
      </c>
      <c r="C16" s="10">
        <v>26763640.366109334</v>
      </c>
      <c r="D16" s="7">
        <f t="shared" si="0"/>
        <v>0.11487463963812604</v>
      </c>
    </row>
    <row r="17" spans="1:4" ht="16.5" thickTop="1" thickBot="1">
      <c r="A17" s="8">
        <v>13</v>
      </c>
      <c r="B17" s="9" t="s">
        <v>97</v>
      </c>
      <c r="C17" s="10">
        <v>9991641.2678532247</v>
      </c>
      <c r="D17" s="7">
        <f t="shared" si="0"/>
        <v>4.2886026502265508E-2</v>
      </c>
    </row>
    <row r="18" spans="1:4" ht="16.5" thickTop="1" thickBot="1">
      <c r="A18" s="8">
        <v>14</v>
      </c>
      <c r="B18" s="9" t="s">
        <v>98</v>
      </c>
      <c r="C18" s="10">
        <v>14241233.264622232</v>
      </c>
      <c r="D18" s="7">
        <f t="shared" si="0"/>
        <v>6.1126084377802946E-2</v>
      </c>
    </row>
    <row r="19" spans="1:4" ht="16.5" thickTop="1" thickBot="1">
      <c r="A19" s="8">
        <v>15</v>
      </c>
      <c r="B19" s="9" t="s">
        <v>99</v>
      </c>
      <c r="C19" s="10">
        <v>1112215.8071050656</v>
      </c>
      <c r="D19" s="7">
        <f t="shared" si="0"/>
        <v>4.773841984620694E-3</v>
      </c>
    </row>
    <row r="20" spans="1:4" ht="16.5" thickTop="1" thickBot="1">
      <c r="A20" s="8">
        <v>16</v>
      </c>
      <c r="B20" s="9" t="s">
        <v>100</v>
      </c>
      <c r="C20" s="10">
        <v>6556451.3933905791</v>
      </c>
      <c r="D20" s="7">
        <f t="shared" si="0"/>
        <v>2.8141537579258746E-2</v>
      </c>
    </row>
    <row r="21" spans="1:4" ht="16.5" thickTop="1" thickBot="1">
      <c r="A21" s="8">
        <v>17</v>
      </c>
      <c r="B21" s="9" t="s">
        <v>101</v>
      </c>
      <c r="C21" s="10">
        <v>121368675.85677987</v>
      </c>
      <c r="D21" s="7">
        <f t="shared" si="0"/>
        <v>0.52093746260538731</v>
      </c>
    </row>
    <row r="22" spans="1:4" ht="16.5" thickTop="1" thickBot="1">
      <c r="A22" s="8">
        <v>18</v>
      </c>
      <c r="B22" s="9" t="s">
        <v>102</v>
      </c>
      <c r="C22" s="10">
        <v>11730100.88174298</v>
      </c>
      <c r="D22" s="7">
        <f t="shared" si="0"/>
        <v>5.0347826128145506E-2</v>
      </c>
    </row>
    <row r="23" spans="1:4" ht="16.5" thickTop="1" thickBot="1">
      <c r="A23" s="11"/>
      <c r="B23" s="12" t="s">
        <v>103</v>
      </c>
      <c r="C23" s="13">
        <f>SUM(C5:C22)</f>
        <v>232981278.11690372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122941.56236956737</v>
      </c>
      <c r="D5" s="7">
        <f>C5/C$23</f>
        <v>7.4913661246946454E-3</v>
      </c>
    </row>
    <row r="6" spans="1:4" ht="16.5" thickTop="1" thickBot="1">
      <c r="A6" s="8">
        <v>2</v>
      </c>
      <c r="B6" s="9" t="s">
        <v>86</v>
      </c>
      <c r="C6" s="10">
        <v>177810.46339956534</v>
      </c>
      <c r="D6" s="7">
        <f t="shared" ref="D6:D23" si="0">C6/C$23</f>
        <v>1.0834767807192692E-2</v>
      </c>
    </row>
    <row r="7" spans="1:4" ht="16.5" thickTop="1" thickBot="1">
      <c r="A7" s="8">
        <v>3</v>
      </c>
      <c r="B7" s="9" t="s">
        <v>87</v>
      </c>
      <c r="C7" s="10">
        <v>300180.00761017023</v>
      </c>
      <c r="D7" s="7">
        <f t="shared" si="0"/>
        <v>1.8291278368185615E-2</v>
      </c>
    </row>
    <row r="8" spans="1:4" ht="16.5" thickTop="1" thickBot="1">
      <c r="A8" s="8">
        <v>4</v>
      </c>
      <c r="B8" s="9" t="s">
        <v>88</v>
      </c>
      <c r="C8" s="10">
        <v>24731.792703814925</v>
      </c>
      <c r="D8" s="7">
        <f t="shared" si="0"/>
        <v>1.5070161017425932E-3</v>
      </c>
    </row>
    <row r="9" spans="1:4" ht="16.5" thickTop="1" thickBot="1">
      <c r="A9" s="8">
        <v>5</v>
      </c>
      <c r="B9" s="9" t="s">
        <v>89</v>
      </c>
      <c r="C9" s="10">
        <v>198205.99901449188</v>
      </c>
      <c r="D9" s="7">
        <f t="shared" si="0"/>
        <v>1.2077556833586951E-2</v>
      </c>
    </row>
    <row r="10" spans="1:4" ht="16.5" thickTop="1" thickBot="1">
      <c r="A10" s="8">
        <v>6</v>
      </c>
      <c r="B10" s="9" t="s">
        <v>90</v>
      </c>
      <c r="C10" s="10">
        <v>466466.71457977849</v>
      </c>
      <c r="D10" s="7">
        <f t="shared" si="0"/>
        <v>2.8423853386505937E-2</v>
      </c>
    </row>
    <row r="11" spans="1:4" ht="16.5" thickTop="1" thickBot="1">
      <c r="A11" s="8">
        <v>7</v>
      </c>
      <c r="B11" s="9" t="s">
        <v>91</v>
      </c>
      <c r="C11" s="10">
        <v>103296.09171964202</v>
      </c>
      <c r="D11" s="7">
        <f t="shared" si="0"/>
        <v>6.2942818311981109E-3</v>
      </c>
    </row>
    <row r="12" spans="1:4" ht="16.5" thickTop="1" thickBot="1">
      <c r="A12" s="8">
        <v>8</v>
      </c>
      <c r="B12" s="9" t="s">
        <v>92</v>
      </c>
      <c r="C12" s="10">
        <v>4266.3247007212321</v>
      </c>
      <c r="D12" s="7">
        <f t="shared" si="0"/>
        <v>2.5996578963146885E-4</v>
      </c>
    </row>
    <row r="13" spans="1:4" ht="16.5" thickTop="1" thickBot="1">
      <c r="A13" s="8">
        <v>9</v>
      </c>
      <c r="B13" s="9" t="s">
        <v>93</v>
      </c>
      <c r="C13" s="10">
        <v>86532.654422613123</v>
      </c>
      <c r="D13" s="7">
        <f t="shared" si="0"/>
        <v>5.272812412069507E-3</v>
      </c>
    </row>
    <row r="14" spans="1:4" ht="16.5" thickTop="1" thickBot="1">
      <c r="A14" s="8">
        <v>10</v>
      </c>
      <c r="B14" s="9" t="s">
        <v>94</v>
      </c>
      <c r="C14" s="10">
        <v>1218924.8314515508</v>
      </c>
      <c r="D14" s="7">
        <f t="shared" si="0"/>
        <v>7.4274411475558438E-2</v>
      </c>
    </row>
    <row r="15" spans="1:4" ht="16.5" thickTop="1" thickBot="1">
      <c r="A15" s="8">
        <v>11</v>
      </c>
      <c r="B15" s="9" t="s">
        <v>95</v>
      </c>
      <c r="C15" s="10">
        <v>379304.01772004255</v>
      </c>
      <c r="D15" s="7">
        <f t="shared" si="0"/>
        <v>2.3112649738148139E-2</v>
      </c>
    </row>
    <row r="16" spans="1:4" ht="16.5" thickTop="1" thickBot="1">
      <c r="A16" s="8">
        <v>12</v>
      </c>
      <c r="B16" s="9" t="s">
        <v>96</v>
      </c>
      <c r="C16" s="10">
        <v>128136.35586098141</v>
      </c>
      <c r="D16" s="7">
        <f t="shared" si="0"/>
        <v>7.807907571185946E-3</v>
      </c>
    </row>
    <row r="17" spans="1:4" ht="16.5" thickTop="1" thickBot="1">
      <c r="A17" s="8">
        <v>13</v>
      </c>
      <c r="B17" s="9" t="s">
        <v>97</v>
      </c>
      <c r="C17" s="10">
        <v>557978.07146529842</v>
      </c>
      <c r="D17" s="7">
        <f t="shared" si="0"/>
        <v>3.4000039875304977E-2</v>
      </c>
    </row>
    <row r="18" spans="1:4" ht="16.5" thickTop="1" thickBot="1">
      <c r="A18" s="8">
        <v>14</v>
      </c>
      <c r="B18" s="9" t="s">
        <v>98</v>
      </c>
      <c r="C18" s="10">
        <v>6140929.6204814622</v>
      </c>
      <c r="D18" s="7">
        <f t="shared" si="0"/>
        <v>0.3741936514091061</v>
      </c>
    </row>
    <row r="19" spans="1:4" ht="16.5" thickTop="1" thickBot="1">
      <c r="A19" s="8">
        <v>15</v>
      </c>
      <c r="B19" s="9" t="s">
        <v>99</v>
      </c>
      <c r="C19" s="10">
        <v>25155.260726793811</v>
      </c>
      <c r="D19" s="7">
        <f t="shared" si="0"/>
        <v>1.5328198571292315E-3</v>
      </c>
    </row>
    <row r="20" spans="1:4" ht="16.5" thickTop="1" thickBot="1">
      <c r="A20" s="8">
        <v>16</v>
      </c>
      <c r="B20" s="9" t="s">
        <v>100</v>
      </c>
      <c r="C20" s="10">
        <v>1411340.9762827223</v>
      </c>
      <c r="D20" s="7">
        <f t="shared" si="0"/>
        <v>8.5999167216822645E-2</v>
      </c>
    </row>
    <row r="21" spans="1:4" ht="16.5" thickTop="1" thickBot="1">
      <c r="A21" s="8">
        <v>17</v>
      </c>
      <c r="B21" s="9" t="s">
        <v>101</v>
      </c>
      <c r="C21" s="10">
        <v>1683185.234991903</v>
      </c>
      <c r="D21" s="7">
        <f t="shared" si="0"/>
        <v>0.10256382469827653</v>
      </c>
    </row>
    <row r="22" spans="1:4" ht="16.5" thickTop="1" thickBot="1">
      <c r="A22" s="8">
        <v>18</v>
      </c>
      <c r="B22" s="9" t="s">
        <v>102</v>
      </c>
      <c r="C22" s="10">
        <v>3381714.522488907</v>
      </c>
      <c r="D22" s="7">
        <f t="shared" si="0"/>
        <v>0.20606262950366047</v>
      </c>
    </row>
    <row r="23" spans="1:4" ht="16.5" thickTop="1" thickBot="1">
      <c r="A23" s="11"/>
      <c r="B23" s="12" t="s">
        <v>103</v>
      </c>
      <c r="C23" s="13">
        <f>SUM(C5:C22)</f>
        <v>16411100.501990026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2348490.9710209286</v>
      </c>
      <c r="D5" s="7">
        <f>C5/C$23</f>
        <v>1.206670182397347E-2</v>
      </c>
    </row>
    <row r="6" spans="1:4" ht="16.5" thickTop="1" thickBot="1">
      <c r="A6" s="8">
        <v>2</v>
      </c>
      <c r="B6" s="9" t="s">
        <v>86</v>
      </c>
      <c r="C6" s="10">
        <v>1791717.9225870362</v>
      </c>
      <c r="D6" s="7">
        <f t="shared" ref="D6:D23" si="0">C6/C$23</f>
        <v>9.2059651032545004E-3</v>
      </c>
    </row>
    <row r="7" spans="1:4" ht="16.5" thickTop="1" thickBot="1">
      <c r="A7" s="8">
        <v>3</v>
      </c>
      <c r="B7" s="9" t="s">
        <v>87</v>
      </c>
      <c r="C7" s="10">
        <v>2781354.5918215215</v>
      </c>
      <c r="D7" s="7">
        <f t="shared" si="0"/>
        <v>1.4290783716174931E-2</v>
      </c>
    </row>
    <row r="8" spans="1:4" ht="16.5" thickTop="1" thickBot="1">
      <c r="A8" s="8">
        <v>4</v>
      </c>
      <c r="B8" s="9" t="s">
        <v>88</v>
      </c>
      <c r="C8" s="10">
        <v>475555.69575328234</v>
      </c>
      <c r="D8" s="7">
        <f t="shared" si="0"/>
        <v>2.4434365948839609E-3</v>
      </c>
    </row>
    <row r="9" spans="1:4" ht="16.5" thickTop="1" thickBot="1">
      <c r="A9" s="8">
        <v>5</v>
      </c>
      <c r="B9" s="9" t="s">
        <v>89</v>
      </c>
      <c r="C9" s="10">
        <v>2627875.8062248896</v>
      </c>
      <c r="D9" s="7">
        <f t="shared" si="0"/>
        <v>1.3502199572163927E-2</v>
      </c>
    </row>
    <row r="10" spans="1:4" ht="16.5" thickTop="1" thickBot="1">
      <c r="A10" s="8">
        <v>6</v>
      </c>
      <c r="B10" s="9" t="s">
        <v>90</v>
      </c>
      <c r="C10" s="10">
        <v>5505338.3447134541</v>
      </c>
      <c r="D10" s="7">
        <f t="shared" si="0"/>
        <v>2.8286792270215171E-2</v>
      </c>
    </row>
    <row r="11" spans="1:4" ht="16.5" thickTop="1" thickBot="1">
      <c r="A11" s="8">
        <v>7</v>
      </c>
      <c r="B11" s="9" t="s">
        <v>91</v>
      </c>
      <c r="C11" s="10">
        <v>7100741.505026659</v>
      </c>
      <c r="D11" s="7">
        <f t="shared" si="0"/>
        <v>3.6484079150204983E-2</v>
      </c>
    </row>
    <row r="12" spans="1:4" ht="16.5" thickTop="1" thickBot="1">
      <c r="A12" s="8">
        <v>8</v>
      </c>
      <c r="B12" s="9" t="s">
        <v>92</v>
      </c>
      <c r="C12" s="10">
        <v>258682.97965237036</v>
      </c>
      <c r="D12" s="7">
        <f t="shared" si="0"/>
        <v>1.3291302461534277E-3</v>
      </c>
    </row>
    <row r="13" spans="1:4" ht="16.5" thickTop="1" thickBot="1">
      <c r="A13" s="8">
        <v>9</v>
      </c>
      <c r="B13" s="9" t="s">
        <v>93</v>
      </c>
      <c r="C13" s="10">
        <v>543073.91857309523</v>
      </c>
      <c r="D13" s="7">
        <f t="shared" si="0"/>
        <v>2.79034968610062E-3</v>
      </c>
    </row>
    <row r="14" spans="1:4" ht="16.5" thickTop="1" thickBot="1">
      <c r="A14" s="8">
        <v>10</v>
      </c>
      <c r="B14" s="9" t="s">
        <v>94</v>
      </c>
      <c r="C14" s="10">
        <v>9806062.491876265</v>
      </c>
      <c r="D14" s="7">
        <f t="shared" si="0"/>
        <v>5.0384197178872908E-2</v>
      </c>
    </row>
    <row r="15" spans="1:4" ht="16.5" thickTop="1" thickBot="1">
      <c r="A15" s="8">
        <v>11</v>
      </c>
      <c r="B15" s="9" t="s">
        <v>95</v>
      </c>
      <c r="C15" s="10">
        <v>257018.80488055016</v>
      </c>
      <c r="D15" s="7">
        <f t="shared" si="0"/>
        <v>1.3205796061883084E-3</v>
      </c>
    </row>
    <row r="16" spans="1:4" ht="16.5" thickTop="1" thickBot="1">
      <c r="A16" s="8">
        <v>12</v>
      </c>
      <c r="B16" s="9" t="s">
        <v>96</v>
      </c>
      <c r="C16" s="10">
        <v>36203698.490684845</v>
      </c>
      <c r="D16" s="7">
        <f t="shared" si="0"/>
        <v>0.18601699559535556</v>
      </c>
    </row>
    <row r="17" spans="1:4" ht="16.5" thickTop="1" thickBot="1">
      <c r="A17" s="8">
        <v>13</v>
      </c>
      <c r="B17" s="9" t="s">
        <v>97</v>
      </c>
      <c r="C17" s="10">
        <v>7101726.0019049337</v>
      </c>
      <c r="D17" s="7">
        <f t="shared" si="0"/>
        <v>3.6489137560232254E-2</v>
      </c>
    </row>
    <row r="18" spans="1:4" ht="16.5" thickTop="1" thickBot="1">
      <c r="A18" s="8">
        <v>14</v>
      </c>
      <c r="B18" s="9" t="s">
        <v>98</v>
      </c>
      <c r="C18" s="10">
        <v>11400564.420049235</v>
      </c>
      <c r="D18" s="7">
        <f t="shared" si="0"/>
        <v>5.8576853468562569E-2</v>
      </c>
    </row>
    <row r="19" spans="1:4" ht="16.5" thickTop="1" thickBot="1">
      <c r="A19" s="8">
        <v>15</v>
      </c>
      <c r="B19" s="9" t="s">
        <v>99</v>
      </c>
      <c r="C19" s="10">
        <v>2667345.2212050143</v>
      </c>
      <c r="D19" s="7">
        <f t="shared" si="0"/>
        <v>1.3704996034917538E-2</v>
      </c>
    </row>
    <row r="20" spans="1:4" ht="16.5" thickTop="1" thickBot="1">
      <c r="A20" s="8">
        <v>16</v>
      </c>
      <c r="B20" s="9" t="s">
        <v>100</v>
      </c>
      <c r="C20" s="10">
        <v>5411545.5412807958</v>
      </c>
      <c r="D20" s="7">
        <f t="shared" si="0"/>
        <v>2.7804878647287999E-2</v>
      </c>
    </row>
    <row r="21" spans="1:4" ht="16.5" thickTop="1" thickBot="1">
      <c r="A21" s="8">
        <v>17</v>
      </c>
      <c r="B21" s="9" t="s">
        <v>101</v>
      </c>
      <c r="C21" s="10">
        <v>89675409.400993377</v>
      </c>
      <c r="D21" s="7">
        <f t="shared" si="0"/>
        <v>0.46075818026846971</v>
      </c>
    </row>
    <row r="22" spans="1:4" ht="16.5" thickTop="1" thickBot="1">
      <c r="A22" s="8">
        <v>18</v>
      </c>
      <c r="B22" s="9" t="s">
        <v>102</v>
      </c>
      <c r="C22" s="10">
        <v>8669554.3975662775</v>
      </c>
      <c r="D22" s="7">
        <f t="shared" si="0"/>
        <v>4.4544743476988211E-2</v>
      </c>
    </row>
    <row r="23" spans="1:4" ht="16.5" thickTop="1" thickBot="1">
      <c r="A23" s="11"/>
      <c r="B23" s="12" t="s">
        <v>103</v>
      </c>
      <c r="C23" s="13">
        <f>SUM(C5:C22)</f>
        <v>194625756.50581452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7175.5042667329653</v>
      </c>
      <c r="D5" s="7">
        <f>C5/C$23</f>
        <v>6.8275956788050977E-4</v>
      </c>
    </row>
    <row r="6" spans="1:4" ht="16.5" thickTop="1" thickBot="1">
      <c r="A6" s="8">
        <v>2</v>
      </c>
      <c r="B6" s="9" t="s">
        <v>86</v>
      </c>
      <c r="C6" s="10">
        <v>38140.969756718361</v>
      </c>
      <c r="D6" s="7">
        <f t="shared" ref="D6:D23" si="0">C6/C$23</f>
        <v>3.6291682175387009E-3</v>
      </c>
    </row>
    <row r="7" spans="1:4" ht="16.5" thickTop="1" thickBot="1">
      <c r="A7" s="8">
        <v>3</v>
      </c>
      <c r="B7" s="9" t="s">
        <v>87</v>
      </c>
      <c r="C7" s="10">
        <v>246008.1850853897</v>
      </c>
      <c r="D7" s="7">
        <f t="shared" si="0"/>
        <v>2.340803320578945E-2</v>
      </c>
    </row>
    <row r="8" spans="1:4" ht="16.5" thickTop="1" thickBot="1">
      <c r="A8" s="8">
        <v>4</v>
      </c>
      <c r="B8" s="9" t="s">
        <v>88</v>
      </c>
      <c r="C8" s="10">
        <v>466318.66625797906</v>
      </c>
      <c r="D8" s="7">
        <f t="shared" si="0"/>
        <v>4.4370892864631334E-2</v>
      </c>
    </row>
    <row r="9" spans="1:4" ht="16.5" thickTop="1" thickBot="1">
      <c r="A9" s="8">
        <v>5</v>
      </c>
      <c r="B9" s="9" t="s">
        <v>89</v>
      </c>
      <c r="C9" s="10">
        <v>85509.306351289953</v>
      </c>
      <c r="D9" s="7">
        <f t="shared" si="0"/>
        <v>8.1363336824758856E-3</v>
      </c>
    </row>
    <row r="10" spans="1:4" ht="16.5" thickTop="1" thickBot="1">
      <c r="A10" s="8">
        <v>6</v>
      </c>
      <c r="B10" s="9" t="s">
        <v>90</v>
      </c>
      <c r="C10" s="10">
        <v>203956.59648711371</v>
      </c>
      <c r="D10" s="7">
        <f t="shared" si="0"/>
        <v>1.9406763971910202E-2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13928.284144371524</v>
      </c>
      <c r="D12" s="7">
        <f t="shared" si="0"/>
        <v>1.3252963011696245E-3</v>
      </c>
    </row>
    <row r="13" spans="1:4" ht="16.5" thickTop="1" thickBot="1">
      <c r="A13" s="8">
        <v>9</v>
      </c>
      <c r="B13" s="9" t="s">
        <v>93</v>
      </c>
      <c r="C13" s="10">
        <v>8513.3722254440163</v>
      </c>
      <c r="D13" s="7">
        <f t="shared" si="0"/>
        <v>8.1005963146010124E-4</v>
      </c>
    </row>
    <row r="14" spans="1:4" ht="16.5" thickTop="1" thickBot="1">
      <c r="A14" s="8">
        <v>10</v>
      </c>
      <c r="B14" s="9" t="s">
        <v>94</v>
      </c>
      <c r="C14" s="10">
        <v>1245553.3176615953</v>
      </c>
      <c r="D14" s="7">
        <f t="shared" si="0"/>
        <v>0.11851619249694385</v>
      </c>
    </row>
    <row r="15" spans="1:4" ht="16.5" thickTop="1" thickBot="1">
      <c r="A15" s="8">
        <v>11</v>
      </c>
      <c r="B15" s="9" t="s">
        <v>95</v>
      </c>
      <c r="C15" s="10">
        <v>754340.25731487642</v>
      </c>
      <c r="D15" s="7">
        <f t="shared" si="0"/>
        <v>7.1776562172357825E-2</v>
      </c>
    </row>
    <row r="16" spans="1:4" ht="16.5" thickTop="1" thickBot="1">
      <c r="A16" s="8">
        <v>12</v>
      </c>
      <c r="B16" s="9" t="s">
        <v>96</v>
      </c>
      <c r="C16" s="10">
        <v>1002845.1022651114</v>
      </c>
      <c r="D16" s="7">
        <f t="shared" si="0"/>
        <v>9.5422156160930069E-2</v>
      </c>
    </row>
    <row r="17" spans="1:4" ht="16.5" thickTop="1" thickBot="1">
      <c r="A17" s="8">
        <v>13</v>
      </c>
      <c r="B17" s="9" t="s">
        <v>97</v>
      </c>
      <c r="C17" s="10">
        <v>579439.86906854832</v>
      </c>
      <c r="D17" s="7">
        <f t="shared" si="0"/>
        <v>5.5134538272403208E-2</v>
      </c>
    </row>
    <row r="18" spans="1:4" ht="16.5" thickTop="1" thickBot="1">
      <c r="A18" s="8">
        <v>14</v>
      </c>
      <c r="B18" s="9" t="s">
        <v>98</v>
      </c>
      <c r="C18" s="10">
        <v>2806055.0690509509</v>
      </c>
      <c r="D18" s="7">
        <f t="shared" si="0"/>
        <v>0.26700018217206634</v>
      </c>
    </row>
    <row r="19" spans="1:4" ht="16.5" thickTop="1" thickBot="1">
      <c r="A19" s="8">
        <v>15</v>
      </c>
      <c r="B19" s="9" t="s">
        <v>99</v>
      </c>
      <c r="C19" s="10">
        <v>78795.7320016671</v>
      </c>
      <c r="D19" s="7">
        <f t="shared" si="0"/>
        <v>7.4975274116562355E-3</v>
      </c>
    </row>
    <row r="20" spans="1:4" ht="16.5" thickTop="1" thickBot="1">
      <c r="A20" s="8">
        <v>16</v>
      </c>
      <c r="B20" s="9" t="s">
        <v>100</v>
      </c>
      <c r="C20" s="10">
        <v>948717.52584813326</v>
      </c>
      <c r="D20" s="7">
        <f t="shared" si="0"/>
        <v>9.0271839289653016E-2</v>
      </c>
    </row>
    <row r="21" spans="1:4" ht="16.5" thickTop="1" thickBot="1">
      <c r="A21" s="8">
        <v>17</v>
      </c>
      <c r="B21" s="9" t="s">
        <v>101</v>
      </c>
      <c r="C21" s="10">
        <v>1158101.1146171715</v>
      </c>
      <c r="D21" s="7">
        <f t="shared" si="0"/>
        <v>0.11019498939521466</v>
      </c>
    </row>
    <row r="22" spans="1:4" ht="16.5" thickTop="1" thickBot="1">
      <c r="A22" s="8">
        <v>18</v>
      </c>
      <c r="B22" s="9" t="s">
        <v>102</v>
      </c>
      <c r="C22" s="10">
        <v>866163.50400985172</v>
      </c>
      <c r="D22" s="7">
        <f t="shared" si="0"/>
        <v>8.2416705185918981E-2</v>
      </c>
    </row>
    <row r="23" spans="1:4" ht="16.5" thickTop="1" thickBot="1">
      <c r="A23" s="11"/>
      <c r="B23" s="12" t="s">
        <v>103</v>
      </c>
      <c r="C23" s="13">
        <f>SUM(C5:C22)</f>
        <v>10509562.376412945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23110.896506772013</v>
      </c>
      <c r="D5" s="7">
        <f>C5/C$23</f>
        <v>7.8938716045584426E-4</v>
      </c>
    </row>
    <row r="6" spans="1:4" ht="16.5" thickTop="1" thickBot="1">
      <c r="A6" s="8">
        <v>2</v>
      </c>
      <c r="B6" s="9" t="s">
        <v>86</v>
      </c>
      <c r="C6" s="10">
        <v>299974.38792328211</v>
      </c>
      <c r="D6" s="7">
        <f t="shared" ref="D6:D23" si="0">C6/C$23</f>
        <v>1.0246072895651324E-2</v>
      </c>
    </row>
    <row r="7" spans="1:4" ht="16.5" thickTop="1" thickBot="1">
      <c r="A7" s="8">
        <v>3</v>
      </c>
      <c r="B7" s="9" t="s">
        <v>87</v>
      </c>
      <c r="C7" s="10">
        <v>192813.09450959842</v>
      </c>
      <c r="D7" s="7">
        <f t="shared" si="0"/>
        <v>6.5858189936092264E-3</v>
      </c>
    </row>
    <row r="8" spans="1:4" ht="16.5" thickTop="1" thickBot="1">
      <c r="A8" s="8">
        <v>4</v>
      </c>
      <c r="B8" s="9" t="s">
        <v>88</v>
      </c>
      <c r="C8" s="10">
        <v>140262.1280906467</v>
      </c>
      <c r="D8" s="7">
        <f t="shared" si="0"/>
        <v>4.7908623094965498E-3</v>
      </c>
    </row>
    <row r="9" spans="1:4" ht="16.5" thickTop="1" thickBot="1">
      <c r="A9" s="8">
        <v>5</v>
      </c>
      <c r="B9" s="9" t="s">
        <v>89</v>
      </c>
      <c r="C9" s="10">
        <v>44084.790966746696</v>
      </c>
      <c r="D9" s="7">
        <f t="shared" si="0"/>
        <v>1.5057818267816853E-3</v>
      </c>
    </row>
    <row r="10" spans="1:4" ht="16.5" thickTop="1" thickBot="1">
      <c r="A10" s="8">
        <v>6</v>
      </c>
      <c r="B10" s="9" t="s">
        <v>90</v>
      </c>
      <c r="C10" s="10">
        <v>2424084.1984006283</v>
      </c>
      <c r="D10" s="7">
        <f t="shared" si="0"/>
        <v>8.279821345401478E-2</v>
      </c>
    </row>
    <row r="11" spans="1:4" ht="16.5" thickTop="1" thickBot="1">
      <c r="A11" s="8">
        <v>7</v>
      </c>
      <c r="B11" s="9" t="s">
        <v>91</v>
      </c>
      <c r="C11" s="10">
        <v>1722953.5671695687</v>
      </c>
      <c r="D11" s="7">
        <f t="shared" si="0"/>
        <v>5.8850050390157747E-2</v>
      </c>
    </row>
    <row r="12" spans="1:4" ht="16.5" thickTop="1" thickBot="1">
      <c r="A12" s="8">
        <v>8</v>
      </c>
      <c r="B12" s="9" t="s">
        <v>92</v>
      </c>
      <c r="C12" s="10">
        <v>56883.869670540247</v>
      </c>
      <c r="D12" s="7">
        <f t="shared" si="0"/>
        <v>1.9429534610139586E-3</v>
      </c>
    </row>
    <row r="13" spans="1:4" ht="16.5" thickTop="1" thickBot="1">
      <c r="A13" s="8">
        <v>9</v>
      </c>
      <c r="B13" s="9" t="s">
        <v>93</v>
      </c>
      <c r="C13" s="10">
        <v>91544.014892534018</v>
      </c>
      <c r="D13" s="7">
        <f t="shared" si="0"/>
        <v>3.1268224472196511E-3</v>
      </c>
    </row>
    <row r="14" spans="1:4" ht="16.5" thickTop="1" thickBot="1">
      <c r="A14" s="8">
        <v>10</v>
      </c>
      <c r="B14" s="9" t="s">
        <v>94</v>
      </c>
      <c r="C14" s="10">
        <v>967868.33193357056</v>
      </c>
      <c r="D14" s="7">
        <f t="shared" si="0"/>
        <v>3.305898730567635E-2</v>
      </c>
    </row>
    <row r="15" spans="1:4" ht="16.5" thickTop="1" thickBot="1">
      <c r="A15" s="8">
        <v>11</v>
      </c>
      <c r="B15" s="9" t="s">
        <v>95</v>
      </c>
      <c r="C15" s="10">
        <v>160010.84351750708</v>
      </c>
      <c r="D15" s="7">
        <f t="shared" si="0"/>
        <v>5.4654091575122386E-3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151303.06684759597</v>
      </c>
      <c r="D17" s="7">
        <f t="shared" si="0"/>
        <v>5.1679820500293849E-3</v>
      </c>
    </row>
    <row r="18" spans="1:4" ht="16.5" thickTop="1" thickBot="1">
      <c r="A18" s="8">
        <v>14</v>
      </c>
      <c r="B18" s="9" t="s">
        <v>98</v>
      </c>
      <c r="C18" s="10">
        <v>2585147.1208619047</v>
      </c>
      <c r="D18" s="7">
        <f t="shared" si="0"/>
        <v>8.8299557937954271E-2</v>
      </c>
    </row>
    <row r="19" spans="1:4" ht="16.5" thickTop="1" thickBot="1">
      <c r="A19" s="8">
        <v>15</v>
      </c>
      <c r="B19" s="9" t="s">
        <v>99</v>
      </c>
      <c r="C19" s="10">
        <v>92677.80463641505</v>
      </c>
      <c r="D19" s="7">
        <f t="shared" si="0"/>
        <v>3.1655487279683859E-3</v>
      </c>
    </row>
    <row r="20" spans="1:4" ht="16.5" thickTop="1" thickBot="1">
      <c r="A20" s="8">
        <v>16</v>
      </c>
      <c r="B20" s="9" t="s">
        <v>100</v>
      </c>
      <c r="C20" s="10">
        <v>890357.19724126777</v>
      </c>
      <c r="D20" s="7">
        <f t="shared" si="0"/>
        <v>3.0411478824101935E-2</v>
      </c>
    </row>
    <row r="21" spans="1:4" ht="16.5" thickTop="1" thickBot="1">
      <c r="A21" s="8">
        <v>17</v>
      </c>
      <c r="B21" s="9" t="s">
        <v>101</v>
      </c>
      <c r="C21" s="10">
        <v>18113466.116900317</v>
      </c>
      <c r="D21" s="7">
        <f t="shared" si="0"/>
        <v>0.61869246741870432</v>
      </c>
    </row>
    <row r="22" spans="1:4" ht="16.5" thickTop="1" thickBot="1">
      <c r="A22" s="8">
        <v>18</v>
      </c>
      <c r="B22" s="9" t="s">
        <v>102</v>
      </c>
      <c r="C22" s="10">
        <v>1320469.4772611072</v>
      </c>
      <c r="D22" s="7">
        <f t="shared" si="0"/>
        <v>4.5102605639652404E-2</v>
      </c>
    </row>
    <row r="23" spans="1:4" ht="16.5" thickTop="1" thickBot="1">
      <c r="A23" s="11"/>
      <c r="B23" s="12" t="s">
        <v>103</v>
      </c>
      <c r="C23" s="13">
        <f>SUM(C5:C22)</f>
        <v>29277010.907330003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2384014.437597129</v>
      </c>
      <c r="D5" s="7">
        <f>C5/C$23</f>
        <v>1.4597596660680475E-2</v>
      </c>
    </row>
    <row r="6" spans="1:4" ht="16.5" thickTop="1" thickBot="1">
      <c r="A6" s="8">
        <v>2</v>
      </c>
      <c r="B6" s="9" t="s">
        <v>86</v>
      </c>
      <c r="C6" s="10">
        <v>3034759.2127186251</v>
      </c>
      <c r="D6" s="7">
        <f t="shared" ref="D6:D23" si="0">C6/C$23</f>
        <v>1.8582182326966651E-2</v>
      </c>
    </row>
    <row r="7" spans="1:4" ht="16.5" thickTop="1" thickBot="1">
      <c r="A7" s="8">
        <v>3</v>
      </c>
      <c r="B7" s="9" t="s">
        <v>87</v>
      </c>
      <c r="C7" s="10">
        <v>2485159.5277070049</v>
      </c>
      <c r="D7" s="7">
        <f t="shared" si="0"/>
        <v>1.5216919768102721E-2</v>
      </c>
    </row>
    <row r="8" spans="1:4" ht="16.5" thickTop="1" thickBot="1">
      <c r="A8" s="8">
        <v>4</v>
      </c>
      <c r="B8" s="9" t="s">
        <v>88</v>
      </c>
      <c r="C8" s="10">
        <v>2015.7826753288068</v>
      </c>
      <c r="D8" s="7">
        <f t="shared" si="0"/>
        <v>1.2342870909664318E-5</v>
      </c>
    </row>
    <row r="9" spans="1:4" ht="16.5" thickTop="1" thickBot="1">
      <c r="A9" s="8">
        <v>5</v>
      </c>
      <c r="B9" s="9" t="s">
        <v>89</v>
      </c>
      <c r="C9" s="10">
        <v>218015.49677200126</v>
      </c>
      <c r="D9" s="7">
        <f t="shared" si="0"/>
        <v>1.3349341503414867E-3</v>
      </c>
    </row>
    <row r="10" spans="1:4" ht="16.5" thickTop="1" thickBot="1">
      <c r="A10" s="8">
        <v>6</v>
      </c>
      <c r="B10" s="9" t="s">
        <v>90</v>
      </c>
      <c r="C10" s="10">
        <v>2857616.2951958911</v>
      </c>
      <c r="D10" s="7">
        <f t="shared" si="0"/>
        <v>1.7497515715677429E-2</v>
      </c>
    </row>
    <row r="11" spans="1:4" ht="16.5" thickTop="1" thickBot="1">
      <c r="A11" s="8">
        <v>7</v>
      </c>
      <c r="B11" s="9" t="s">
        <v>91</v>
      </c>
      <c r="C11" s="10">
        <v>5197757.4065724052</v>
      </c>
      <c r="D11" s="7">
        <f t="shared" si="0"/>
        <v>3.1826470915873921E-2</v>
      </c>
    </row>
    <row r="12" spans="1:4" ht="16.5" thickTop="1" thickBot="1">
      <c r="A12" s="8">
        <v>8</v>
      </c>
      <c r="B12" s="9" t="s">
        <v>92</v>
      </c>
      <c r="C12" s="10">
        <v>390424.70478222083</v>
      </c>
      <c r="D12" s="7">
        <f t="shared" si="0"/>
        <v>2.3906157097439594E-3</v>
      </c>
    </row>
    <row r="13" spans="1:4" ht="16.5" thickTop="1" thickBot="1">
      <c r="A13" s="8">
        <v>9</v>
      </c>
      <c r="B13" s="9" t="s">
        <v>93</v>
      </c>
      <c r="C13" s="10">
        <v>175997.25874456952</v>
      </c>
      <c r="D13" s="7">
        <f t="shared" si="0"/>
        <v>1.0776516098317355E-3</v>
      </c>
    </row>
    <row r="14" spans="1:4" ht="16.5" thickTop="1" thickBot="1">
      <c r="A14" s="8">
        <v>10</v>
      </c>
      <c r="B14" s="9" t="s">
        <v>94</v>
      </c>
      <c r="C14" s="10">
        <v>6264950.6160424845</v>
      </c>
      <c r="D14" s="7">
        <f t="shared" si="0"/>
        <v>3.8361018603665184E-2</v>
      </c>
    </row>
    <row r="15" spans="1:4" ht="16.5" thickTop="1" thickBot="1">
      <c r="A15" s="8">
        <v>11</v>
      </c>
      <c r="B15" s="9" t="s">
        <v>95</v>
      </c>
      <c r="C15" s="10">
        <v>591192.43969635363</v>
      </c>
      <c r="D15" s="7">
        <f t="shared" si="0"/>
        <v>3.6199398155613871E-3</v>
      </c>
    </row>
    <row r="16" spans="1:4" ht="16.5" thickTop="1" thickBot="1">
      <c r="A16" s="8">
        <v>12</v>
      </c>
      <c r="B16" s="9" t="s">
        <v>96</v>
      </c>
      <c r="C16" s="10">
        <v>20335194.186366886</v>
      </c>
      <c r="D16" s="7">
        <f t="shared" si="0"/>
        <v>0.12451475044269915</v>
      </c>
    </row>
    <row r="17" spans="1:4" ht="16.5" thickTop="1" thickBot="1">
      <c r="A17" s="8">
        <v>13</v>
      </c>
      <c r="B17" s="9" t="s">
        <v>97</v>
      </c>
      <c r="C17" s="10">
        <v>8663435.1673260219</v>
      </c>
      <c r="D17" s="7">
        <f t="shared" si="0"/>
        <v>5.3047217447242369E-2</v>
      </c>
    </row>
    <row r="18" spans="1:4" ht="16.5" thickTop="1" thickBot="1">
      <c r="A18" s="8">
        <v>14</v>
      </c>
      <c r="B18" s="9" t="s">
        <v>98</v>
      </c>
      <c r="C18" s="10">
        <v>13821793.238409996</v>
      </c>
      <c r="D18" s="7">
        <f t="shared" si="0"/>
        <v>8.4632441666330924E-2</v>
      </c>
    </row>
    <row r="19" spans="1:4" ht="16.5" thickTop="1" thickBot="1">
      <c r="A19" s="8">
        <v>15</v>
      </c>
      <c r="B19" s="9" t="s">
        <v>99</v>
      </c>
      <c r="C19" s="10">
        <v>2079774.654008846</v>
      </c>
      <c r="D19" s="7">
        <f t="shared" si="0"/>
        <v>1.2734701210504105E-2</v>
      </c>
    </row>
    <row r="20" spans="1:4" ht="16.5" thickTop="1" thickBot="1">
      <c r="A20" s="8">
        <v>16</v>
      </c>
      <c r="B20" s="9" t="s">
        <v>100</v>
      </c>
      <c r="C20" s="10">
        <v>6022056.213636836</v>
      </c>
      <c r="D20" s="7">
        <f t="shared" si="0"/>
        <v>3.6873748031164631E-2</v>
      </c>
    </row>
    <row r="21" spans="1:4" ht="16.5" thickTop="1" thickBot="1">
      <c r="A21" s="8">
        <v>17</v>
      </c>
      <c r="B21" s="9" t="s">
        <v>101</v>
      </c>
      <c r="C21" s="10">
        <v>76701589.931230769</v>
      </c>
      <c r="D21" s="7">
        <f t="shared" si="0"/>
        <v>0.46965272331887903</v>
      </c>
    </row>
    <row r="22" spans="1:4" ht="16.5" thickTop="1" thickBot="1">
      <c r="A22" s="8">
        <v>18</v>
      </c>
      <c r="B22" s="9" t="s">
        <v>102</v>
      </c>
      <c r="C22" s="10">
        <v>12089797.284294879</v>
      </c>
      <c r="D22" s="7">
        <f t="shared" si="0"/>
        <v>7.4027229735825206E-2</v>
      </c>
    </row>
    <row r="23" spans="1:4" ht="16.5" thickTop="1" thickBot="1">
      <c r="A23" s="11"/>
      <c r="B23" s="12" t="s">
        <v>103</v>
      </c>
      <c r="C23" s="13">
        <f>SUM(C5:C22)</f>
        <v>163315543.85377824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13696.935290769319</v>
      </c>
      <c r="D5" s="7">
        <f>C5/C$23</f>
        <v>1.9270591410160561E-3</v>
      </c>
    </row>
    <row r="6" spans="1:4" ht="16.5" thickTop="1" thickBot="1">
      <c r="A6" s="8">
        <v>2</v>
      </c>
      <c r="B6" s="9" t="s">
        <v>86</v>
      </c>
      <c r="C6" s="10">
        <v>1067494.3190062174</v>
      </c>
      <c r="D6" s="7">
        <f t="shared" ref="D6:D23" si="0">C6/C$23</f>
        <v>0.15018868394669171</v>
      </c>
    </row>
    <row r="7" spans="1:4" ht="16.5" thickTop="1" thickBot="1">
      <c r="A7" s="8">
        <v>3</v>
      </c>
      <c r="B7" s="9" t="s">
        <v>87</v>
      </c>
      <c r="C7" s="10">
        <v>910.2034080138535</v>
      </c>
      <c r="D7" s="7">
        <f t="shared" si="0"/>
        <v>1.2805899716698927E-4</v>
      </c>
    </row>
    <row r="8" spans="1:4" ht="16.5" thickTop="1" thickBot="1">
      <c r="A8" s="8">
        <v>4</v>
      </c>
      <c r="B8" s="9" t="s">
        <v>88</v>
      </c>
      <c r="C8" s="10">
        <v>12956.364335531109</v>
      </c>
      <c r="D8" s="7">
        <f t="shared" si="0"/>
        <v>1.8228661957646788E-3</v>
      </c>
    </row>
    <row r="9" spans="1:4" ht="16.5" thickTop="1" thickBot="1">
      <c r="A9" s="8">
        <v>5</v>
      </c>
      <c r="B9" s="9" t="s">
        <v>89</v>
      </c>
      <c r="C9" s="10">
        <v>48814.773510011561</v>
      </c>
      <c r="D9" s="7">
        <f t="shared" si="0"/>
        <v>6.867883472625548E-3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324402.67146618298</v>
      </c>
      <c r="D13" s="7">
        <f t="shared" si="0"/>
        <v>4.5641095628175657E-2</v>
      </c>
    </row>
    <row r="14" spans="1:4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315086.76799714984</v>
      </c>
      <c r="D16" s="7">
        <f t="shared" si="0"/>
        <v>4.4330415789531605E-2</v>
      </c>
    </row>
    <row r="17" spans="1:4" ht="16.5" thickTop="1" thickBot="1">
      <c r="A17" s="8">
        <v>13</v>
      </c>
      <c r="B17" s="9" t="s">
        <v>97</v>
      </c>
      <c r="C17" s="10">
        <v>1029166.281355184</v>
      </c>
      <c r="D17" s="7">
        <f t="shared" si="0"/>
        <v>0.14479620791138417</v>
      </c>
    </row>
    <row r="18" spans="1:4" ht="16.5" thickTop="1" thickBot="1">
      <c r="A18" s="8">
        <v>14</v>
      </c>
      <c r="B18" s="9" t="s">
        <v>98</v>
      </c>
      <c r="C18" s="10">
        <v>197364.01283991776</v>
      </c>
      <c r="D18" s="7">
        <f t="shared" si="0"/>
        <v>2.7767680650947396E-2</v>
      </c>
    </row>
    <row r="19" spans="1:4" ht="16.5" thickTop="1" thickBot="1">
      <c r="A19" s="8">
        <v>15</v>
      </c>
      <c r="B19" s="9" t="s">
        <v>99</v>
      </c>
      <c r="C19" s="10">
        <v>934158.72464472463</v>
      </c>
      <c r="D19" s="7">
        <f t="shared" si="0"/>
        <v>0.13142933592594977</v>
      </c>
    </row>
    <row r="20" spans="1:4" ht="16.5" thickTop="1" thickBot="1">
      <c r="A20" s="8">
        <v>16</v>
      </c>
      <c r="B20" s="9" t="s">
        <v>100</v>
      </c>
      <c r="C20" s="10">
        <v>1855816.9577459788</v>
      </c>
      <c r="D20" s="7">
        <f t="shared" si="0"/>
        <v>0.26109994364119737</v>
      </c>
    </row>
    <row r="21" spans="1:4" ht="16.5" thickTop="1" thickBot="1">
      <c r="A21" s="8">
        <v>17</v>
      </c>
      <c r="B21" s="9" t="s">
        <v>101</v>
      </c>
      <c r="C21" s="10">
        <v>649005.10910278687</v>
      </c>
      <c r="D21" s="7">
        <f t="shared" si="0"/>
        <v>9.1310296903096597E-2</v>
      </c>
    </row>
    <row r="22" spans="1:4" ht="16.5" thickTop="1" thickBot="1">
      <c r="A22" s="8">
        <v>18</v>
      </c>
      <c r="B22" s="9" t="s">
        <v>102</v>
      </c>
      <c r="C22" s="10">
        <v>658814.96174398484</v>
      </c>
      <c r="D22" s="7">
        <f t="shared" si="0"/>
        <v>9.2690471796452553E-2</v>
      </c>
    </row>
    <row r="23" spans="1:4" ht="16.5" thickTop="1" thickBot="1">
      <c r="A23" s="11"/>
      <c r="B23" s="12" t="s">
        <v>103</v>
      </c>
      <c r="C23" s="13">
        <f>SUM(C5:C22)</f>
        <v>7107688.0824464522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485915.18664610951</v>
      </c>
      <c r="D5" s="7">
        <f>C5/C$23</f>
        <v>1.2586661684960586E-2</v>
      </c>
    </row>
    <row r="6" spans="1:4" ht="16.5" thickTop="1" thickBot="1">
      <c r="A6" s="8">
        <v>2</v>
      </c>
      <c r="B6" s="9" t="s">
        <v>86</v>
      </c>
      <c r="C6" s="10">
        <v>317181.9431688498</v>
      </c>
      <c r="D6" s="7">
        <f t="shared" ref="D6:D23" si="0">C6/C$23</f>
        <v>8.2159642689913683E-3</v>
      </c>
    </row>
    <row r="7" spans="1:4" ht="16.5" thickTop="1" thickBot="1">
      <c r="A7" s="8">
        <v>3</v>
      </c>
      <c r="B7" s="9" t="s">
        <v>87</v>
      </c>
      <c r="C7" s="10">
        <v>377117.75849069655</v>
      </c>
      <c r="D7" s="7">
        <f t="shared" si="0"/>
        <v>9.7684817679305064E-3</v>
      </c>
    </row>
    <row r="8" spans="1:4" ht="16.5" thickTop="1" thickBot="1">
      <c r="A8" s="8">
        <v>4</v>
      </c>
      <c r="B8" s="9" t="s">
        <v>88</v>
      </c>
      <c r="C8" s="10">
        <v>41011.858324572968</v>
      </c>
      <c r="D8" s="7">
        <f t="shared" si="0"/>
        <v>1.0623302172666667E-3</v>
      </c>
    </row>
    <row r="9" spans="1:4" ht="16.5" thickTop="1" thickBot="1">
      <c r="A9" s="8">
        <v>5</v>
      </c>
      <c r="B9" s="9" t="s">
        <v>89</v>
      </c>
      <c r="C9" s="10">
        <v>186123.96842433538</v>
      </c>
      <c r="D9" s="7">
        <f t="shared" si="0"/>
        <v>4.8211693859355788E-3</v>
      </c>
    </row>
    <row r="10" spans="1:4" ht="16.5" thickTop="1" thickBot="1">
      <c r="A10" s="8">
        <v>6</v>
      </c>
      <c r="B10" s="9" t="s">
        <v>90</v>
      </c>
      <c r="C10" s="10">
        <v>1460683.398996443</v>
      </c>
      <c r="D10" s="7">
        <f t="shared" si="0"/>
        <v>3.7836083903663532E-2</v>
      </c>
    </row>
    <row r="11" spans="1:4" ht="16.5" thickTop="1" thickBot="1">
      <c r="A11" s="8">
        <v>7</v>
      </c>
      <c r="B11" s="9" t="s">
        <v>91</v>
      </c>
      <c r="C11" s="10">
        <v>844285.45635274088</v>
      </c>
      <c r="D11" s="7">
        <f t="shared" si="0"/>
        <v>2.1869527227565175E-2</v>
      </c>
    </row>
    <row r="12" spans="1:4" ht="16.5" thickTop="1" thickBot="1">
      <c r="A12" s="8">
        <v>8</v>
      </c>
      <c r="B12" s="9" t="s">
        <v>92</v>
      </c>
      <c r="C12" s="10">
        <v>16029.538662762843</v>
      </c>
      <c r="D12" s="7">
        <f t="shared" si="0"/>
        <v>4.1521315994828416E-4</v>
      </c>
    </row>
    <row r="13" spans="1:4" ht="16.5" thickTop="1" thickBot="1">
      <c r="A13" s="8">
        <v>9</v>
      </c>
      <c r="B13" s="9" t="s">
        <v>93</v>
      </c>
      <c r="C13" s="10">
        <v>26727.61340107939</v>
      </c>
      <c r="D13" s="7">
        <f t="shared" si="0"/>
        <v>6.9232540322064972E-4</v>
      </c>
    </row>
    <row r="14" spans="1:4" ht="16.5" thickTop="1" thickBot="1">
      <c r="A14" s="8">
        <v>10</v>
      </c>
      <c r="B14" s="9" t="s">
        <v>94</v>
      </c>
      <c r="C14" s="10">
        <v>1168153.2453843167</v>
      </c>
      <c r="D14" s="7">
        <f t="shared" si="0"/>
        <v>3.0258674970266769E-2</v>
      </c>
    </row>
    <row r="15" spans="1:4" ht="16.5" thickTop="1" thickBot="1">
      <c r="A15" s="8">
        <v>11</v>
      </c>
      <c r="B15" s="9" t="s">
        <v>95</v>
      </c>
      <c r="C15" s="10">
        <v>136613.76335241075</v>
      </c>
      <c r="D15" s="7">
        <f t="shared" si="0"/>
        <v>3.5387064822865384E-3</v>
      </c>
    </row>
    <row r="16" spans="1:4" ht="16.5" thickTop="1" thickBot="1">
      <c r="A16" s="8">
        <v>12</v>
      </c>
      <c r="B16" s="9" t="s">
        <v>96</v>
      </c>
      <c r="C16" s="10">
        <v>6796526.1784614809</v>
      </c>
      <c r="D16" s="7">
        <f t="shared" si="0"/>
        <v>0.17605042606658697</v>
      </c>
    </row>
    <row r="17" spans="1:4" ht="16.5" thickTop="1" thickBot="1">
      <c r="A17" s="8">
        <v>13</v>
      </c>
      <c r="B17" s="9" t="s">
        <v>97</v>
      </c>
      <c r="C17" s="10">
        <v>467705.90315480978</v>
      </c>
      <c r="D17" s="7">
        <f t="shared" si="0"/>
        <v>1.2114986592003572E-2</v>
      </c>
    </row>
    <row r="18" spans="1:4" ht="16.5" thickTop="1" thickBot="1">
      <c r="A18" s="8">
        <v>14</v>
      </c>
      <c r="B18" s="9" t="s">
        <v>98</v>
      </c>
      <c r="C18" s="10">
        <v>3404146.1760882954</v>
      </c>
      <c r="D18" s="7">
        <f t="shared" si="0"/>
        <v>8.8177602639492828E-2</v>
      </c>
    </row>
    <row r="19" spans="1:4" ht="16.5" thickTop="1" thickBot="1">
      <c r="A19" s="8">
        <v>15</v>
      </c>
      <c r="B19" s="9" t="s">
        <v>99</v>
      </c>
      <c r="C19" s="10">
        <v>101732.54392853759</v>
      </c>
      <c r="D19" s="7">
        <f t="shared" si="0"/>
        <v>2.6351782121011545E-3</v>
      </c>
    </row>
    <row r="20" spans="1:4" ht="16.5" thickTop="1" thickBot="1">
      <c r="A20" s="8">
        <v>16</v>
      </c>
      <c r="B20" s="9" t="s">
        <v>100</v>
      </c>
      <c r="C20" s="10">
        <v>1442678.3204874464</v>
      </c>
      <c r="D20" s="7">
        <f t="shared" si="0"/>
        <v>3.7369698332617475E-2</v>
      </c>
    </row>
    <row r="21" spans="1:4" ht="16.5" thickTop="1" thickBot="1">
      <c r="A21" s="8">
        <v>17</v>
      </c>
      <c r="B21" s="9" t="s">
        <v>101</v>
      </c>
      <c r="C21" s="10">
        <v>19254255.030537914</v>
      </c>
      <c r="D21" s="7">
        <f t="shared" si="0"/>
        <v>0.49874299203953787</v>
      </c>
    </row>
    <row r="22" spans="1:4" ht="16.5" thickTop="1" thickBot="1">
      <c r="A22" s="8">
        <v>18</v>
      </c>
      <c r="B22" s="9" t="s">
        <v>102</v>
      </c>
      <c r="C22" s="10">
        <v>2078677.1824259539</v>
      </c>
      <c r="D22" s="7">
        <f t="shared" si="0"/>
        <v>5.38439776456245E-2</v>
      </c>
    </row>
    <row r="23" spans="1:4" ht="16.5" thickTop="1" thickBot="1">
      <c r="A23" s="11"/>
      <c r="B23" s="12" t="s">
        <v>103</v>
      </c>
      <c r="C23" s="13">
        <f>SUM(C5:C22)</f>
        <v>38605565.066288754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121869.69044988244</v>
      </c>
      <c r="D5" s="7">
        <f>C5/C$23</f>
        <v>3.9839547328588819E-2</v>
      </c>
    </row>
    <row r="6" spans="1:4" ht="16.5" thickTop="1" thickBot="1">
      <c r="A6" s="8">
        <v>2</v>
      </c>
      <c r="B6" s="9" t="s">
        <v>86</v>
      </c>
      <c r="C6" s="10">
        <v>3198.0683929072679</v>
      </c>
      <c r="D6" s="7">
        <f t="shared" ref="D6:D23" si="0">C6/C$23</f>
        <v>1.0454576246887971E-3</v>
      </c>
    </row>
    <row r="7" spans="1:4" ht="16.5" thickTop="1" thickBot="1">
      <c r="A7" s="8">
        <v>3</v>
      </c>
      <c r="B7" s="9" t="s">
        <v>87</v>
      </c>
      <c r="C7" s="10">
        <v>20842.079054085938</v>
      </c>
      <c r="D7" s="7">
        <f t="shared" si="0"/>
        <v>6.8133347334866177E-3</v>
      </c>
    </row>
    <row r="8" spans="1:4" ht="16.5" thickTop="1" thickBot="1">
      <c r="A8" s="8">
        <v>4</v>
      </c>
      <c r="B8" s="9" t="s">
        <v>88</v>
      </c>
      <c r="C8" s="10">
        <v>36747.144448482708</v>
      </c>
      <c r="D8" s="7">
        <f t="shared" si="0"/>
        <v>1.2012745704378942E-2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86881.838579393996</v>
      </c>
      <c r="D10" s="7">
        <f t="shared" si="0"/>
        <v>2.8401919355838651E-2</v>
      </c>
    </row>
    <row r="11" spans="1:4" ht="16.5" thickTop="1" thickBot="1">
      <c r="A11" s="8">
        <v>7</v>
      </c>
      <c r="B11" s="9" t="s">
        <v>91</v>
      </c>
      <c r="C11" s="10">
        <v>29274.361864422212</v>
      </c>
      <c r="D11" s="7">
        <f t="shared" si="0"/>
        <v>9.5698718910876609E-3</v>
      </c>
    </row>
    <row r="12" spans="1:4" ht="16.5" thickTop="1" thickBot="1">
      <c r="A12" s="8">
        <v>8</v>
      </c>
      <c r="B12" s="9" t="s">
        <v>92</v>
      </c>
      <c r="C12" s="10">
        <v>6506.334619300088</v>
      </c>
      <c r="D12" s="7">
        <f t="shared" si="0"/>
        <v>2.1269392335729184E-3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385435.91917556955</v>
      </c>
      <c r="D14" s="7">
        <f t="shared" si="0"/>
        <v>0.12600009475241963</v>
      </c>
    </row>
    <row r="15" spans="1:4" ht="16.5" thickTop="1" thickBot="1">
      <c r="A15" s="8">
        <v>11</v>
      </c>
      <c r="B15" s="9" t="s">
        <v>95</v>
      </c>
      <c r="C15" s="10">
        <v>13891.516255406716</v>
      </c>
      <c r="D15" s="7">
        <f t="shared" si="0"/>
        <v>4.5411760486150522E-3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136171.57254588668</v>
      </c>
      <c r="D17" s="7">
        <f t="shared" si="0"/>
        <v>4.4514873133949535E-2</v>
      </c>
    </row>
    <row r="18" spans="1:4" ht="16.5" thickTop="1" thickBot="1">
      <c r="A18" s="8">
        <v>14</v>
      </c>
      <c r="B18" s="9" t="s">
        <v>98</v>
      </c>
      <c r="C18" s="10">
        <v>910166.50541077205</v>
      </c>
      <c r="D18" s="7">
        <f t="shared" si="0"/>
        <v>0.29753601108981664</v>
      </c>
    </row>
    <row r="19" spans="1:4" ht="16.5" thickTop="1" thickBot="1">
      <c r="A19" s="8">
        <v>15</v>
      </c>
      <c r="B19" s="9" t="s">
        <v>99</v>
      </c>
      <c r="C19" s="10">
        <v>2328.383159197896</v>
      </c>
      <c r="D19" s="7">
        <f t="shared" si="0"/>
        <v>7.6115505608920014E-4</v>
      </c>
    </row>
    <row r="20" spans="1:4" ht="16.5" thickTop="1" thickBot="1">
      <c r="A20" s="8">
        <v>16</v>
      </c>
      <c r="B20" s="9" t="s">
        <v>100</v>
      </c>
      <c r="C20" s="10">
        <v>395911.08886681555</v>
      </c>
      <c r="D20" s="7">
        <f t="shared" si="0"/>
        <v>0.12942445742330877</v>
      </c>
    </row>
    <row r="21" spans="1:4" ht="16.5" thickTop="1" thickBot="1">
      <c r="A21" s="8">
        <v>17</v>
      </c>
      <c r="B21" s="9" t="s">
        <v>101</v>
      </c>
      <c r="C21" s="10">
        <v>446053.38489523792</v>
      </c>
      <c r="D21" s="7">
        <f t="shared" si="0"/>
        <v>0.14581611615661749</v>
      </c>
    </row>
    <row r="22" spans="1:4" ht="16.5" thickTop="1" thickBot="1">
      <c r="A22" s="8">
        <v>18</v>
      </c>
      <c r="B22" s="9" t="s">
        <v>102</v>
      </c>
      <c r="C22" s="10">
        <v>463735.0434468665</v>
      </c>
      <c r="D22" s="7">
        <f t="shared" si="0"/>
        <v>0.15159630046754133</v>
      </c>
    </row>
    <row r="23" spans="1:4" ht="16.5" thickTop="1" thickBot="1">
      <c r="A23" s="11"/>
      <c r="B23" s="12" t="s">
        <v>103</v>
      </c>
      <c r="C23" s="13">
        <f>SUM(C5:C22)</f>
        <v>3059012.9311642274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3437.7918062141553</v>
      </c>
      <c r="D6" s="7">
        <f t="shared" ref="D6:D23" si="0">C6/C$23</f>
        <v>1.1322304267641541E-3</v>
      </c>
    </row>
    <row r="7" spans="1:4" ht="16.5" thickTop="1" thickBot="1">
      <c r="A7" s="8">
        <v>3</v>
      </c>
      <c r="B7" s="9" t="s">
        <v>87</v>
      </c>
      <c r="C7" s="10">
        <v>6472.6779497925372</v>
      </c>
      <c r="D7" s="7">
        <f t="shared" si="0"/>
        <v>2.1317646124333119E-3</v>
      </c>
    </row>
    <row r="8" spans="1:4" ht="16.5" thickTop="1" thickBot="1">
      <c r="A8" s="8">
        <v>4</v>
      </c>
      <c r="B8" s="9" t="s">
        <v>88</v>
      </c>
      <c r="C8" s="10">
        <v>1783.1923666370212</v>
      </c>
      <c r="D8" s="7">
        <f t="shared" si="0"/>
        <v>5.8729113573151759E-4</v>
      </c>
    </row>
    <row r="9" spans="1:4" ht="16.5" thickTop="1" thickBot="1">
      <c r="A9" s="8">
        <v>5</v>
      </c>
      <c r="B9" s="9" t="s">
        <v>89</v>
      </c>
      <c r="C9" s="10">
        <v>862.85321960923625</v>
      </c>
      <c r="D9" s="7">
        <f t="shared" si="0"/>
        <v>2.8417912548021575E-4</v>
      </c>
    </row>
    <row r="10" spans="1:4" ht="16.5" thickTop="1" thickBot="1">
      <c r="A10" s="8">
        <v>6</v>
      </c>
      <c r="B10" s="9" t="s">
        <v>90</v>
      </c>
      <c r="C10" s="10">
        <v>1287.9981642523883</v>
      </c>
      <c r="D10" s="7">
        <f t="shared" si="0"/>
        <v>4.2419983331942469E-4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503611.79177202651</v>
      </c>
      <c r="D14" s="7">
        <f t="shared" si="0"/>
        <v>0.16586362003970095</v>
      </c>
    </row>
    <row r="15" spans="1:4" ht="16.5" thickTop="1" thickBot="1">
      <c r="A15" s="8">
        <v>11</v>
      </c>
      <c r="B15" s="9" t="s">
        <v>95</v>
      </c>
      <c r="C15" s="10">
        <v>1529722.3477825171</v>
      </c>
      <c r="D15" s="7">
        <f t="shared" si="0"/>
        <v>0.50381124986385206</v>
      </c>
    </row>
    <row r="16" spans="1:4" ht="16.5" thickTop="1" thickBot="1">
      <c r="A16" s="8">
        <v>12</v>
      </c>
      <c r="B16" s="9" t="s">
        <v>96</v>
      </c>
      <c r="C16" s="10">
        <v>4703.9531999048604</v>
      </c>
      <c r="D16" s="7">
        <f t="shared" si="0"/>
        <v>1.5492383597458348E-3</v>
      </c>
    </row>
    <row r="17" spans="1:4" ht="16.5" thickTop="1" thickBot="1">
      <c r="A17" s="8">
        <v>13</v>
      </c>
      <c r="B17" s="9" t="s">
        <v>97</v>
      </c>
      <c r="C17" s="10">
        <v>82851.277054537277</v>
      </c>
      <c r="D17" s="7">
        <f t="shared" si="0"/>
        <v>2.7286916155844217E-2</v>
      </c>
    </row>
    <row r="18" spans="1:4" ht="16.5" thickTop="1" thickBot="1">
      <c r="A18" s="8">
        <v>14</v>
      </c>
      <c r="B18" s="9" t="s">
        <v>98</v>
      </c>
      <c r="C18" s="10">
        <v>141450.59764490891</v>
      </c>
      <c r="D18" s="7">
        <f t="shared" si="0"/>
        <v>4.6586494926203544E-2</v>
      </c>
    </row>
    <row r="19" spans="1:4" ht="16.5" thickTop="1" thickBot="1">
      <c r="A19" s="8">
        <v>15</v>
      </c>
      <c r="B19" s="9" t="s">
        <v>99</v>
      </c>
      <c r="C19" s="10">
        <v>3537.5413906697336</v>
      </c>
      <c r="D19" s="7">
        <f t="shared" si="0"/>
        <v>1.1650827694724987E-3</v>
      </c>
    </row>
    <row r="20" spans="1:4" ht="16.5" thickTop="1" thickBot="1">
      <c r="A20" s="8">
        <v>16</v>
      </c>
      <c r="B20" s="9" t="s">
        <v>100</v>
      </c>
      <c r="C20" s="10">
        <v>486356.31723415997</v>
      </c>
      <c r="D20" s="7">
        <f t="shared" si="0"/>
        <v>0.16018056114570067</v>
      </c>
    </row>
    <row r="21" spans="1:4" ht="16.5" thickTop="1" thickBot="1">
      <c r="A21" s="8">
        <v>17</v>
      </c>
      <c r="B21" s="9" t="s">
        <v>101</v>
      </c>
      <c r="C21" s="10">
        <v>25989.879685333137</v>
      </c>
      <c r="D21" s="7">
        <f t="shared" si="0"/>
        <v>8.5597192111757127E-3</v>
      </c>
    </row>
    <row r="22" spans="1:4" ht="16.5" thickTop="1" thickBot="1">
      <c r="A22" s="8">
        <v>18</v>
      </c>
      <c r="B22" s="9" t="s">
        <v>102</v>
      </c>
      <c r="C22" s="10">
        <v>244232.27659153522</v>
      </c>
      <c r="D22" s="7">
        <f t="shared" si="0"/>
        <v>8.0437452394576087E-2</v>
      </c>
    </row>
    <row r="23" spans="1:4" ht="16.5" thickTop="1" thickBot="1">
      <c r="A23" s="11"/>
      <c r="B23" s="12" t="s">
        <v>103</v>
      </c>
      <c r="C23" s="13">
        <f>SUM(C5:C22)</f>
        <v>3036300.4958620975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54862.858569800213</v>
      </c>
      <c r="D5" s="7">
        <f>C5/C$23</f>
        <v>1.602469665581752E-2</v>
      </c>
    </row>
    <row r="6" spans="1:4" ht="16.5" thickTop="1" thickBot="1">
      <c r="A6" s="8">
        <v>2</v>
      </c>
      <c r="B6" s="9" t="s">
        <v>86</v>
      </c>
      <c r="C6" s="10">
        <v>47748.618764955652</v>
      </c>
      <c r="D6" s="7">
        <f t="shared" ref="D6:D23" si="0">C6/C$23</f>
        <v>1.3946723728753692E-2</v>
      </c>
    </row>
    <row r="7" spans="1:4" ht="16.5" thickTop="1" thickBot="1">
      <c r="A7" s="8">
        <v>3</v>
      </c>
      <c r="B7" s="9" t="s">
        <v>87</v>
      </c>
      <c r="C7" s="10">
        <v>57350.121305386623</v>
      </c>
      <c r="D7" s="7">
        <f t="shared" si="0"/>
        <v>1.6751192355825232E-2</v>
      </c>
    </row>
    <row r="8" spans="1:4" ht="16.5" thickTop="1" thickBot="1">
      <c r="A8" s="8">
        <v>4</v>
      </c>
      <c r="B8" s="9" t="s">
        <v>88</v>
      </c>
      <c r="C8" s="10">
        <v>3043.8318397464977</v>
      </c>
      <c r="D8" s="7">
        <f t="shared" si="0"/>
        <v>8.8906198427848729E-4</v>
      </c>
    </row>
    <row r="9" spans="1:4" ht="16.5" thickTop="1" thickBot="1">
      <c r="A9" s="8">
        <v>5</v>
      </c>
      <c r="B9" s="9" t="s">
        <v>89</v>
      </c>
      <c r="C9" s="10">
        <v>102572.07133640896</v>
      </c>
      <c r="D9" s="7">
        <f t="shared" si="0"/>
        <v>2.9959910427081019E-2</v>
      </c>
    </row>
    <row r="10" spans="1:4" ht="16.5" thickTop="1" thickBot="1">
      <c r="A10" s="8">
        <v>6</v>
      </c>
      <c r="B10" s="9" t="s">
        <v>90</v>
      </c>
      <c r="C10" s="10">
        <v>68910.935566311338</v>
      </c>
      <c r="D10" s="7">
        <f t="shared" si="0"/>
        <v>2.01279493541845E-2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7838.0712571624799</v>
      </c>
      <c r="D12" s="7">
        <f t="shared" si="0"/>
        <v>2.2893942739587803E-3</v>
      </c>
    </row>
    <row r="13" spans="1:4" ht="16.5" thickTop="1" thickBot="1">
      <c r="A13" s="8">
        <v>9</v>
      </c>
      <c r="B13" s="9" t="s">
        <v>93</v>
      </c>
      <c r="C13" s="10">
        <v>539.59528434399022</v>
      </c>
      <c r="D13" s="7">
        <f t="shared" si="0"/>
        <v>1.5760846178878812E-4</v>
      </c>
    </row>
    <row r="14" spans="1:4" ht="16.5" thickTop="1" thickBot="1">
      <c r="A14" s="8">
        <v>10</v>
      </c>
      <c r="B14" s="9" t="s">
        <v>94</v>
      </c>
      <c r="C14" s="10">
        <v>543366.67291080393</v>
      </c>
      <c r="D14" s="7">
        <f t="shared" si="0"/>
        <v>0.15871003322217447</v>
      </c>
    </row>
    <row r="15" spans="1:4" ht="16.5" thickTop="1" thickBot="1">
      <c r="A15" s="8">
        <v>11</v>
      </c>
      <c r="B15" s="9" t="s">
        <v>95</v>
      </c>
      <c r="C15" s="10">
        <v>32548.730862742588</v>
      </c>
      <c r="D15" s="7">
        <f t="shared" si="0"/>
        <v>9.5070426916180825E-3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106175.90132739038</v>
      </c>
      <c r="D17" s="7">
        <f t="shared" si="0"/>
        <v>3.1012540273758459E-2</v>
      </c>
    </row>
    <row r="18" spans="1:4" ht="16.5" thickTop="1" thickBot="1">
      <c r="A18" s="8">
        <v>14</v>
      </c>
      <c r="B18" s="9" t="s">
        <v>98</v>
      </c>
      <c r="C18" s="10">
        <v>1106616.3764322475</v>
      </c>
      <c r="D18" s="7">
        <f t="shared" si="0"/>
        <v>0.32322762992973431</v>
      </c>
    </row>
    <row r="19" spans="1:4" ht="16.5" thickTop="1" thickBot="1">
      <c r="A19" s="8">
        <v>15</v>
      </c>
      <c r="B19" s="9" t="s">
        <v>99</v>
      </c>
      <c r="C19" s="10">
        <v>4039.8424693140851</v>
      </c>
      <c r="D19" s="7">
        <f t="shared" si="0"/>
        <v>1.1799831761533884E-3</v>
      </c>
    </row>
    <row r="20" spans="1:4" ht="16.5" thickTop="1" thickBot="1">
      <c r="A20" s="8">
        <v>16</v>
      </c>
      <c r="B20" s="9" t="s">
        <v>100</v>
      </c>
      <c r="C20" s="10">
        <v>456776.14270633651</v>
      </c>
      <c r="D20" s="7">
        <f t="shared" si="0"/>
        <v>0.13341811413582913</v>
      </c>
    </row>
    <row r="21" spans="1:4" ht="16.5" thickTop="1" thickBot="1">
      <c r="A21" s="8">
        <v>17</v>
      </c>
      <c r="B21" s="9" t="s">
        <v>101</v>
      </c>
      <c r="C21" s="10">
        <v>434850.01603147137</v>
      </c>
      <c r="D21" s="7">
        <f t="shared" si="0"/>
        <v>0.1270137900090664</v>
      </c>
    </row>
    <row r="22" spans="1:4" ht="16.5" thickTop="1" thickBot="1">
      <c r="A22" s="8">
        <v>18</v>
      </c>
      <c r="B22" s="9" t="s">
        <v>102</v>
      </c>
      <c r="C22" s="10">
        <v>396404.33890990488</v>
      </c>
      <c r="D22" s="7">
        <f t="shared" si="0"/>
        <v>0.11578432931997767</v>
      </c>
    </row>
    <row r="23" spans="1:4" ht="16.5" thickTop="1" thickBot="1">
      <c r="A23" s="11"/>
      <c r="B23" s="12" t="s">
        <v>103</v>
      </c>
      <c r="C23" s="13">
        <f>SUM(C5:C22)</f>
        <v>3423644.1255743271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987094.12807481096</v>
      </c>
      <c r="D5" s="7">
        <f>C5/C$23</f>
        <v>6.0039769055087629E-2</v>
      </c>
    </row>
    <row r="6" spans="1:4" ht="16.5" thickTop="1" thickBot="1">
      <c r="A6" s="8">
        <v>2</v>
      </c>
      <c r="B6" s="9" t="s">
        <v>86</v>
      </c>
      <c r="C6" s="10">
        <v>325385.90727297554</v>
      </c>
      <c r="D6" s="7">
        <f t="shared" ref="D6:D23" si="0">C6/C$23</f>
        <v>1.979152156902405E-2</v>
      </c>
    </row>
    <row r="7" spans="1:4" ht="16.5" thickTop="1" thickBot="1">
      <c r="A7" s="8">
        <v>3</v>
      </c>
      <c r="B7" s="9" t="s">
        <v>87</v>
      </c>
      <c r="C7" s="10">
        <v>742640.58833979582</v>
      </c>
      <c r="D7" s="7">
        <f t="shared" si="0"/>
        <v>4.5170939778375892E-2</v>
      </c>
    </row>
    <row r="8" spans="1:4" ht="16.5" thickTop="1" thickBot="1">
      <c r="A8" s="8">
        <v>4</v>
      </c>
      <c r="B8" s="9" t="s">
        <v>88</v>
      </c>
      <c r="C8" s="10">
        <v>165467.38162683466</v>
      </c>
      <c r="D8" s="7">
        <f t="shared" si="0"/>
        <v>1.0064514716951358E-2</v>
      </c>
    </row>
    <row r="9" spans="1:4" ht="16.5" thickTop="1" thickBot="1">
      <c r="A9" s="8">
        <v>5</v>
      </c>
      <c r="B9" s="9" t="s">
        <v>89</v>
      </c>
      <c r="C9" s="10">
        <v>113279.16970534732</v>
      </c>
      <c r="D9" s="7">
        <f t="shared" si="0"/>
        <v>6.8901789549959428E-3</v>
      </c>
    </row>
    <row r="10" spans="1:4" ht="16.5" thickTop="1" thickBot="1">
      <c r="A10" s="8">
        <v>6</v>
      </c>
      <c r="B10" s="9" t="s">
        <v>90</v>
      </c>
      <c r="C10" s="10">
        <v>505078.92099266825</v>
      </c>
      <c r="D10" s="7">
        <f t="shared" si="0"/>
        <v>3.0721307024829513E-2</v>
      </c>
    </row>
    <row r="11" spans="1:4" ht="16.5" thickTop="1" thickBot="1">
      <c r="A11" s="8">
        <v>7</v>
      </c>
      <c r="B11" s="9" t="s">
        <v>91</v>
      </c>
      <c r="C11" s="10">
        <v>28709.220329217969</v>
      </c>
      <c r="D11" s="7">
        <f t="shared" si="0"/>
        <v>1.7462315996952587E-3</v>
      </c>
    </row>
    <row r="12" spans="1:4" ht="16.5" thickTop="1" thickBot="1">
      <c r="A12" s="8">
        <v>8</v>
      </c>
      <c r="B12" s="9" t="s">
        <v>92</v>
      </c>
      <c r="C12" s="10">
        <v>10976.195696207438</v>
      </c>
      <c r="D12" s="7">
        <f t="shared" si="0"/>
        <v>6.6762453140010547E-4</v>
      </c>
    </row>
    <row r="13" spans="1:4" ht="16.5" thickTop="1" thickBot="1">
      <c r="A13" s="8">
        <v>9</v>
      </c>
      <c r="B13" s="9" t="s">
        <v>93</v>
      </c>
      <c r="C13" s="10">
        <v>257.3626636557596</v>
      </c>
      <c r="D13" s="7">
        <f t="shared" si="0"/>
        <v>1.5654023714466781E-5</v>
      </c>
    </row>
    <row r="14" spans="1:4" ht="16.5" thickTop="1" thickBot="1">
      <c r="A14" s="8">
        <v>10</v>
      </c>
      <c r="B14" s="9" t="s">
        <v>94</v>
      </c>
      <c r="C14" s="10">
        <v>1299655.2257127615</v>
      </c>
      <c r="D14" s="7">
        <f t="shared" si="0"/>
        <v>7.9051224583029933E-2</v>
      </c>
    </row>
    <row r="15" spans="1:4" ht="16.5" thickTop="1" thickBot="1">
      <c r="A15" s="8">
        <v>11</v>
      </c>
      <c r="B15" s="9" t="s">
        <v>95</v>
      </c>
      <c r="C15" s="10">
        <v>132928.14710005105</v>
      </c>
      <c r="D15" s="7">
        <f t="shared" si="0"/>
        <v>8.085323401096061E-3</v>
      </c>
    </row>
    <row r="16" spans="1:4" ht="16.5" thickTop="1" thickBot="1">
      <c r="A16" s="8">
        <v>12</v>
      </c>
      <c r="B16" s="9" t="s">
        <v>96</v>
      </c>
      <c r="C16" s="10">
        <v>5612035.8892241921</v>
      </c>
      <c r="D16" s="7">
        <f t="shared" si="0"/>
        <v>0.34135076801140396</v>
      </c>
    </row>
    <row r="17" spans="1:4" ht="16.5" thickTop="1" thickBot="1">
      <c r="A17" s="8">
        <v>13</v>
      </c>
      <c r="B17" s="9" t="s">
        <v>97</v>
      </c>
      <c r="C17" s="10">
        <v>914984.94437813864</v>
      </c>
      <c r="D17" s="7">
        <f t="shared" si="0"/>
        <v>5.5653744852570061E-2</v>
      </c>
    </row>
    <row r="18" spans="1:4" ht="16.5" thickTop="1" thickBot="1">
      <c r="A18" s="8">
        <v>14</v>
      </c>
      <c r="B18" s="9" t="s">
        <v>98</v>
      </c>
      <c r="C18" s="10">
        <v>2125239.8564560884</v>
      </c>
      <c r="D18" s="7">
        <f t="shared" si="0"/>
        <v>0.12926721630606289</v>
      </c>
    </row>
    <row r="19" spans="1:4" ht="16.5" thickTop="1" thickBot="1">
      <c r="A19" s="8">
        <v>15</v>
      </c>
      <c r="B19" s="9" t="s">
        <v>99</v>
      </c>
      <c r="C19" s="10">
        <v>19916.030767557972</v>
      </c>
      <c r="D19" s="7">
        <f t="shared" si="0"/>
        <v>1.2113879049309624E-3</v>
      </c>
    </row>
    <row r="20" spans="1:4" ht="16.5" thickTop="1" thickBot="1">
      <c r="A20" s="8">
        <v>16</v>
      </c>
      <c r="B20" s="9" t="s">
        <v>100</v>
      </c>
      <c r="C20" s="10">
        <v>1297175.5544722711</v>
      </c>
      <c r="D20" s="7">
        <f t="shared" si="0"/>
        <v>7.8900399160836451E-2</v>
      </c>
    </row>
    <row r="21" spans="1:4" ht="16.5" thickTop="1" thickBot="1">
      <c r="A21" s="8">
        <v>17</v>
      </c>
      <c r="B21" s="9" t="s">
        <v>101</v>
      </c>
      <c r="C21" s="10">
        <v>899734.11563431204</v>
      </c>
      <c r="D21" s="7">
        <f t="shared" si="0"/>
        <v>5.4726116767633622E-2</v>
      </c>
    </row>
    <row r="22" spans="1:4" ht="16.5" thickTop="1" thickBot="1">
      <c r="A22" s="8">
        <v>18</v>
      </c>
      <c r="B22" s="9" t="s">
        <v>102</v>
      </c>
      <c r="C22" s="10">
        <v>1260112.996534474</v>
      </c>
      <c r="D22" s="7">
        <f t="shared" si="0"/>
        <v>7.6646077758361755E-2</v>
      </c>
    </row>
    <row r="23" spans="1:4" ht="16.5" thickTop="1" thickBot="1">
      <c r="A23" s="11"/>
      <c r="B23" s="12" t="s">
        <v>103</v>
      </c>
      <c r="C23" s="13">
        <f>SUM(C5:C22)</f>
        <v>16440671.634981362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197130.45442238537</v>
      </c>
      <c r="D5" s="7">
        <f>C5/C$23</f>
        <v>2.5274687837971144E-2</v>
      </c>
    </row>
    <row r="6" spans="1:4" ht="16.5" thickTop="1" thickBot="1">
      <c r="A6" s="8">
        <v>2</v>
      </c>
      <c r="B6" s="9" t="s">
        <v>86</v>
      </c>
      <c r="C6" s="10">
        <v>76509.255264362539</v>
      </c>
      <c r="D6" s="7">
        <f t="shared" ref="D6:D23" si="0">C6/C$23</f>
        <v>9.8094814887355365E-3</v>
      </c>
    </row>
    <row r="7" spans="1:4" ht="16.5" thickTop="1" thickBot="1">
      <c r="A7" s="8">
        <v>3</v>
      </c>
      <c r="B7" s="9" t="s">
        <v>87</v>
      </c>
      <c r="C7" s="10">
        <v>91265.593264995987</v>
      </c>
      <c r="D7" s="7">
        <f t="shared" si="0"/>
        <v>1.1701435919066569E-2</v>
      </c>
    </row>
    <row r="8" spans="1:4" ht="16.5" thickTop="1" thickBot="1">
      <c r="A8" s="8">
        <v>4</v>
      </c>
      <c r="B8" s="9" t="s">
        <v>88</v>
      </c>
      <c r="C8" s="10">
        <v>4567.0037472866825</v>
      </c>
      <c r="D8" s="7">
        <f t="shared" si="0"/>
        <v>5.855492719566705E-4</v>
      </c>
    </row>
    <row r="9" spans="1:4" ht="16.5" thickTop="1" thickBot="1">
      <c r="A9" s="8">
        <v>5</v>
      </c>
      <c r="B9" s="9" t="s">
        <v>89</v>
      </c>
      <c r="C9" s="10">
        <v>366936.53613882366</v>
      </c>
      <c r="D9" s="7">
        <f t="shared" si="0"/>
        <v>4.7046035755508524E-2</v>
      </c>
    </row>
    <row r="10" spans="1:4" ht="16.5" thickTop="1" thickBot="1">
      <c r="A10" s="8">
        <v>6</v>
      </c>
      <c r="B10" s="9" t="s">
        <v>90</v>
      </c>
      <c r="C10" s="10">
        <v>223790.8992057908</v>
      </c>
      <c r="D10" s="7">
        <f t="shared" si="0"/>
        <v>2.8692903564691046E-2</v>
      </c>
    </row>
    <row r="11" spans="1:4" ht="16.5" thickTop="1" thickBot="1">
      <c r="A11" s="8">
        <v>7</v>
      </c>
      <c r="B11" s="9" t="s">
        <v>91</v>
      </c>
      <c r="C11" s="10">
        <v>41932.496329946931</v>
      </c>
      <c r="D11" s="7">
        <f t="shared" si="0"/>
        <v>5.3762913402279925E-3</v>
      </c>
    </row>
    <row r="12" spans="1:4" ht="16.5" thickTop="1" thickBot="1">
      <c r="A12" s="8">
        <v>8</v>
      </c>
      <c r="B12" s="9" t="s">
        <v>92</v>
      </c>
      <c r="C12" s="10">
        <v>15313.657985676025</v>
      </c>
      <c r="D12" s="7">
        <f t="shared" si="0"/>
        <v>1.9634101000756579E-3</v>
      </c>
    </row>
    <row r="13" spans="1:4" ht="16.5" thickTop="1" thickBot="1">
      <c r="A13" s="8">
        <v>9</v>
      </c>
      <c r="B13" s="9" t="s">
        <v>93</v>
      </c>
      <c r="C13" s="10">
        <v>25268.051239203269</v>
      </c>
      <c r="D13" s="7">
        <f t="shared" si="0"/>
        <v>3.2396927669852763E-3</v>
      </c>
    </row>
    <row r="14" spans="1:4" ht="16.5" thickTop="1" thickBot="1">
      <c r="A14" s="8">
        <v>10</v>
      </c>
      <c r="B14" s="9" t="s">
        <v>94</v>
      </c>
      <c r="C14" s="10">
        <v>875668.89800980478</v>
      </c>
      <c r="D14" s="7">
        <f t="shared" si="0"/>
        <v>0.11227214035227605</v>
      </c>
    </row>
    <row r="15" spans="1:4" ht="16.5" thickTop="1" thickBot="1">
      <c r="A15" s="8">
        <v>11</v>
      </c>
      <c r="B15" s="9" t="s">
        <v>95</v>
      </c>
      <c r="C15" s="10">
        <v>83040.676775272412</v>
      </c>
      <c r="D15" s="7">
        <f t="shared" si="0"/>
        <v>1.0646894664239844E-2</v>
      </c>
    </row>
    <row r="16" spans="1:4" ht="16.5" thickTop="1" thickBot="1">
      <c r="A16" s="8">
        <v>12</v>
      </c>
      <c r="B16" s="9" t="s">
        <v>96</v>
      </c>
      <c r="C16" s="10">
        <v>1038373.3656155921</v>
      </c>
      <c r="D16" s="7">
        <f t="shared" si="0"/>
        <v>0.13313296898795837</v>
      </c>
    </row>
    <row r="17" spans="1:4" ht="16.5" thickTop="1" thickBot="1">
      <c r="A17" s="8">
        <v>13</v>
      </c>
      <c r="B17" s="9" t="s">
        <v>97</v>
      </c>
      <c r="C17" s="10">
        <v>250600.78449207914</v>
      </c>
      <c r="D17" s="7">
        <f t="shared" si="0"/>
        <v>3.2130279507278064E-2</v>
      </c>
    </row>
    <row r="18" spans="1:4" ht="16.5" thickTop="1" thickBot="1">
      <c r="A18" s="8">
        <v>14</v>
      </c>
      <c r="B18" s="9" t="s">
        <v>98</v>
      </c>
      <c r="C18" s="10">
        <v>2099125.807823516</v>
      </c>
      <c r="D18" s="7">
        <f t="shared" si="0"/>
        <v>0.26913522662353118</v>
      </c>
    </row>
    <row r="19" spans="1:4" ht="16.5" thickTop="1" thickBot="1">
      <c r="A19" s="8">
        <v>15</v>
      </c>
      <c r="B19" s="9" t="s">
        <v>99</v>
      </c>
      <c r="C19" s="10">
        <v>88584.71355662962</v>
      </c>
      <c r="D19" s="7">
        <f t="shared" si="0"/>
        <v>1.1357712276980668E-2</v>
      </c>
    </row>
    <row r="20" spans="1:4" ht="16.5" thickTop="1" thickBot="1">
      <c r="A20" s="8">
        <v>16</v>
      </c>
      <c r="B20" s="9" t="s">
        <v>100</v>
      </c>
      <c r="C20" s="10">
        <v>840053.21030622127</v>
      </c>
      <c r="D20" s="7">
        <f t="shared" si="0"/>
        <v>0.1077057460248224</v>
      </c>
    </row>
    <row r="21" spans="1:4" ht="16.5" thickTop="1" thickBot="1">
      <c r="A21" s="8">
        <v>17</v>
      </c>
      <c r="B21" s="9" t="s">
        <v>101</v>
      </c>
      <c r="C21" s="10">
        <v>784523.62651881762</v>
      </c>
      <c r="D21" s="7">
        <f t="shared" si="0"/>
        <v>0.10058613124936072</v>
      </c>
    </row>
    <row r="22" spans="1:4" ht="16.5" thickTop="1" thickBot="1">
      <c r="A22" s="8">
        <v>18</v>
      </c>
      <c r="B22" s="9" t="s">
        <v>102</v>
      </c>
      <c r="C22" s="10">
        <v>696835.80557001405</v>
      </c>
      <c r="D22" s="7">
        <f t="shared" si="0"/>
        <v>8.9343412268334296E-2</v>
      </c>
    </row>
    <row r="23" spans="1:4" ht="16.5" thickTop="1" thickBot="1">
      <c r="A23" s="11"/>
      <c r="B23" s="12" t="s">
        <v>103</v>
      </c>
      <c r="C23" s="13">
        <f>SUM(C5:C22)</f>
        <v>7799520.836266418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174874.06167349275</v>
      </c>
      <c r="D5" s="7">
        <f>C5/C$23</f>
        <v>4.4413786623053397E-2</v>
      </c>
    </row>
    <row r="6" spans="1:4" ht="16.5" thickTop="1" thickBot="1">
      <c r="A6" s="8">
        <v>2</v>
      </c>
      <c r="B6" s="9" t="s">
        <v>86</v>
      </c>
      <c r="C6" s="10">
        <v>33951.271853997168</v>
      </c>
      <c r="D6" s="7">
        <f t="shared" ref="D6:D23" si="0">C6/C$23</f>
        <v>8.6228027717461971E-3</v>
      </c>
    </row>
    <row r="7" spans="1:4" ht="16.5" thickTop="1" thickBot="1">
      <c r="A7" s="8">
        <v>3</v>
      </c>
      <c r="B7" s="9" t="s">
        <v>87</v>
      </c>
      <c r="C7" s="10">
        <v>91534.794151798429</v>
      </c>
      <c r="D7" s="7">
        <f t="shared" si="0"/>
        <v>2.3247626189603864E-2</v>
      </c>
    </row>
    <row r="8" spans="1:4" ht="16.5" thickTop="1" thickBot="1">
      <c r="A8" s="8">
        <v>4</v>
      </c>
      <c r="B8" s="9" t="s">
        <v>88</v>
      </c>
      <c r="C8" s="10">
        <v>7404.2798868942964</v>
      </c>
      <c r="D8" s="7">
        <f t="shared" si="0"/>
        <v>1.8805082002835206E-3</v>
      </c>
    </row>
    <row r="9" spans="1:4" ht="16.5" thickTop="1" thickBot="1">
      <c r="A9" s="8">
        <v>5</v>
      </c>
      <c r="B9" s="9" t="s">
        <v>89</v>
      </c>
      <c r="C9" s="10">
        <v>42446.710149923165</v>
      </c>
      <c r="D9" s="7">
        <f t="shared" si="0"/>
        <v>1.0780438845008209E-2</v>
      </c>
    </row>
    <row r="10" spans="1:4" ht="16.5" thickTop="1" thickBot="1">
      <c r="A10" s="8">
        <v>6</v>
      </c>
      <c r="B10" s="9" t="s">
        <v>90</v>
      </c>
      <c r="C10" s="10">
        <v>205143.38592814622</v>
      </c>
      <c r="D10" s="7">
        <f t="shared" si="0"/>
        <v>5.21014636622033E-2</v>
      </c>
    </row>
    <row r="11" spans="1:4" ht="16.5" thickTop="1" thickBot="1">
      <c r="A11" s="8">
        <v>7</v>
      </c>
      <c r="B11" s="9" t="s">
        <v>91</v>
      </c>
      <c r="C11" s="10">
        <v>22076.322067088895</v>
      </c>
      <c r="D11" s="7">
        <f t="shared" si="0"/>
        <v>5.6068524304088577E-3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767.20261262850454</v>
      </c>
      <c r="D13" s="7">
        <f t="shared" si="0"/>
        <v>1.9485092762099696E-4</v>
      </c>
    </row>
    <row r="14" spans="1:4" ht="16.5" thickTop="1" thickBot="1">
      <c r="A14" s="8">
        <v>10</v>
      </c>
      <c r="B14" s="9" t="s">
        <v>94</v>
      </c>
      <c r="C14" s="10">
        <v>718180.31150648277</v>
      </c>
      <c r="D14" s="7">
        <f t="shared" si="0"/>
        <v>0.18240044753853785</v>
      </c>
    </row>
    <row r="15" spans="1:4" ht="16.5" thickTop="1" thickBot="1">
      <c r="A15" s="8">
        <v>11</v>
      </c>
      <c r="B15" s="9" t="s">
        <v>95</v>
      </c>
      <c r="C15" s="10">
        <v>48850.32492419277</v>
      </c>
      <c r="D15" s="7">
        <f t="shared" si="0"/>
        <v>1.2406802283238755E-2</v>
      </c>
    </row>
    <row r="16" spans="1:4" ht="16.5" thickTop="1" thickBot="1">
      <c r="A16" s="8">
        <v>12</v>
      </c>
      <c r="B16" s="9" t="s">
        <v>96</v>
      </c>
      <c r="C16" s="10">
        <v>1599.4510523478266</v>
      </c>
      <c r="D16" s="7">
        <f t="shared" si="0"/>
        <v>4.0622192378438022E-4</v>
      </c>
    </row>
    <row r="17" spans="1:4" ht="16.5" thickTop="1" thickBot="1">
      <c r="A17" s="8">
        <v>13</v>
      </c>
      <c r="B17" s="9" t="s">
        <v>97</v>
      </c>
      <c r="C17" s="10">
        <v>62917.920600476849</v>
      </c>
      <c r="D17" s="7">
        <f t="shared" si="0"/>
        <v>1.5979631705091063E-2</v>
      </c>
    </row>
    <row r="18" spans="1:4" ht="16.5" thickTop="1" thickBot="1">
      <c r="A18" s="8">
        <v>14</v>
      </c>
      <c r="B18" s="9" t="s">
        <v>98</v>
      </c>
      <c r="C18" s="10">
        <v>1642857.5562536344</v>
      </c>
      <c r="D18" s="7">
        <f t="shared" si="0"/>
        <v>0.4172461270543012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375299.20587660192</v>
      </c>
      <c r="D20" s="7">
        <f t="shared" si="0"/>
        <v>9.5316930882102205E-2</v>
      </c>
    </row>
    <row r="21" spans="1:4" ht="16.5" thickTop="1" thickBot="1">
      <c r="A21" s="8">
        <v>17</v>
      </c>
      <c r="B21" s="9" t="s">
        <v>101</v>
      </c>
      <c r="C21" s="10">
        <v>296380.39004880853</v>
      </c>
      <c r="D21" s="7">
        <f t="shared" si="0"/>
        <v>7.5273458378649946E-2</v>
      </c>
    </row>
    <row r="22" spans="1:4" ht="16.5" thickTop="1" thickBot="1">
      <c r="A22" s="8">
        <v>18</v>
      </c>
      <c r="B22" s="9" t="s">
        <v>102</v>
      </c>
      <c r="C22" s="10">
        <v>213099.20930888827</v>
      </c>
      <c r="D22" s="7">
        <f t="shared" si="0"/>
        <v>5.4122050584366248E-2</v>
      </c>
    </row>
    <row r="23" spans="1:4" ht="16.5" thickTop="1" thickBot="1">
      <c r="A23" s="11"/>
      <c r="B23" s="12" t="s">
        <v>103</v>
      </c>
      <c r="C23" s="13">
        <f>SUM(C5:C22)</f>
        <v>3937382.3978954027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240730.40217947974</v>
      </c>
      <c r="D5" s="7">
        <f>C5/C$23</f>
        <v>3.3143863459640099E-2</v>
      </c>
    </row>
    <row r="6" spans="1:4" ht="16.5" thickTop="1" thickBot="1">
      <c r="A6" s="8">
        <v>2</v>
      </c>
      <c r="B6" s="9" t="s">
        <v>86</v>
      </c>
      <c r="C6" s="10">
        <v>86387.386570724906</v>
      </c>
      <c r="D6" s="7">
        <f t="shared" ref="D6:D23" si="0">C6/C$23</f>
        <v>1.1893851874183086E-2</v>
      </c>
    </row>
    <row r="7" spans="1:4" ht="16.5" thickTop="1" thickBot="1">
      <c r="A7" s="8">
        <v>3</v>
      </c>
      <c r="B7" s="9" t="s">
        <v>87</v>
      </c>
      <c r="C7" s="10">
        <v>244142.96110680417</v>
      </c>
      <c r="D7" s="7">
        <f t="shared" si="0"/>
        <v>3.3613706014262217E-2</v>
      </c>
    </row>
    <row r="8" spans="1:4" ht="16.5" thickTop="1" thickBot="1">
      <c r="A8" s="8">
        <v>4</v>
      </c>
      <c r="B8" s="9" t="s">
        <v>88</v>
      </c>
      <c r="C8" s="10">
        <v>3214.3980661204741</v>
      </c>
      <c r="D8" s="7">
        <f t="shared" si="0"/>
        <v>4.4255968354590161E-4</v>
      </c>
    </row>
    <row r="9" spans="1:4" ht="16.5" thickTop="1" thickBot="1">
      <c r="A9" s="8">
        <v>5</v>
      </c>
      <c r="B9" s="9" t="s">
        <v>89</v>
      </c>
      <c r="C9" s="10">
        <v>11749.686352275414</v>
      </c>
      <c r="D9" s="7">
        <f t="shared" si="0"/>
        <v>1.6177017801975355E-3</v>
      </c>
    </row>
    <row r="10" spans="1:4" ht="16.5" thickTop="1" thickBot="1">
      <c r="A10" s="8">
        <v>6</v>
      </c>
      <c r="B10" s="9" t="s">
        <v>90</v>
      </c>
      <c r="C10" s="10">
        <v>373178.7145284969</v>
      </c>
      <c r="D10" s="7">
        <f t="shared" si="0"/>
        <v>5.1379403051696602E-2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31593.941381082539</v>
      </c>
      <c r="D12" s="7">
        <f t="shared" si="0"/>
        <v>4.3498671950282361E-3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861429.70188911236</v>
      </c>
      <c r="D14" s="7">
        <f t="shared" si="0"/>
        <v>0.11860200523490405</v>
      </c>
    </row>
    <row r="15" spans="1:4" ht="16.5" thickTop="1" thickBot="1">
      <c r="A15" s="8">
        <v>11</v>
      </c>
      <c r="B15" s="9" t="s">
        <v>95</v>
      </c>
      <c r="C15" s="10">
        <v>532515.37098550482</v>
      </c>
      <c r="D15" s="7">
        <f t="shared" si="0"/>
        <v>7.3316941218518214E-2</v>
      </c>
    </row>
    <row r="16" spans="1:4" ht="16.5" thickTop="1" thickBot="1">
      <c r="A16" s="8">
        <v>12</v>
      </c>
      <c r="B16" s="9" t="s">
        <v>96</v>
      </c>
      <c r="C16" s="10">
        <v>2113.547214687183</v>
      </c>
      <c r="D16" s="7">
        <f t="shared" si="0"/>
        <v>2.9099407330723061E-4</v>
      </c>
    </row>
    <row r="17" spans="1:4" ht="16.5" thickTop="1" thickBot="1">
      <c r="A17" s="8">
        <v>13</v>
      </c>
      <c r="B17" s="9" t="s">
        <v>97</v>
      </c>
      <c r="C17" s="10">
        <v>81337.278340152319</v>
      </c>
      <c r="D17" s="7">
        <f t="shared" si="0"/>
        <v>1.1198550839768204E-2</v>
      </c>
    </row>
    <row r="18" spans="1:4" ht="16.5" thickTop="1" thickBot="1">
      <c r="A18" s="8">
        <v>14</v>
      </c>
      <c r="B18" s="9" t="s">
        <v>98</v>
      </c>
      <c r="C18" s="10">
        <v>1536601.3666032515</v>
      </c>
      <c r="D18" s="7">
        <f t="shared" si="0"/>
        <v>0.21155992523380501</v>
      </c>
    </row>
    <row r="19" spans="1:4" ht="16.5" thickTop="1" thickBot="1">
      <c r="A19" s="8">
        <v>15</v>
      </c>
      <c r="B19" s="9" t="s">
        <v>99</v>
      </c>
      <c r="C19" s="10">
        <v>37475.941828165982</v>
      </c>
      <c r="D19" s="7">
        <f t="shared" si="0"/>
        <v>5.1597035012141352E-3</v>
      </c>
    </row>
    <row r="20" spans="1:4" ht="16.5" thickTop="1" thickBot="1">
      <c r="A20" s="8">
        <v>16</v>
      </c>
      <c r="B20" s="9" t="s">
        <v>100</v>
      </c>
      <c r="C20" s="10">
        <v>1338164.559729394</v>
      </c>
      <c r="D20" s="7">
        <f t="shared" si="0"/>
        <v>0.18423906184119304</v>
      </c>
    </row>
    <row r="21" spans="1:4" ht="16.5" thickTop="1" thickBot="1">
      <c r="A21" s="8">
        <v>17</v>
      </c>
      <c r="B21" s="9" t="s">
        <v>101</v>
      </c>
      <c r="C21" s="10">
        <v>1061730.1111494782</v>
      </c>
      <c r="D21" s="7">
        <f t="shared" si="0"/>
        <v>0.14617945019129974</v>
      </c>
    </row>
    <row r="22" spans="1:4" ht="16.5" thickTop="1" thickBot="1">
      <c r="A22" s="8">
        <v>18</v>
      </c>
      <c r="B22" s="9" t="s">
        <v>102</v>
      </c>
      <c r="C22" s="10">
        <v>820831.40672471956</v>
      </c>
      <c r="D22" s="7">
        <f t="shared" si="0"/>
        <v>0.11301241480743664</v>
      </c>
    </row>
    <row r="23" spans="1:4" ht="16.5" thickTop="1" thickBot="1">
      <c r="A23" s="11"/>
      <c r="B23" s="12" t="s">
        <v>103</v>
      </c>
      <c r="C23" s="13">
        <f>SUM(C5:C22)</f>
        <v>7263196.7746494506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126033.86563102355</v>
      </c>
      <c r="D8" s="7">
        <f t="shared" si="0"/>
        <v>0.10432909794137359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4052.5620794187653</v>
      </c>
      <c r="D10" s="7">
        <f t="shared" si="0"/>
        <v>3.3546550681462528E-3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32090.549263891076</v>
      </c>
      <c r="D17" s="7">
        <f t="shared" si="0"/>
        <v>2.6564114655869549E-2</v>
      </c>
    </row>
    <row r="18" spans="1:4" ht="16.5" thickTop="1" thickBot="1">
      <c r="A18" s="8">
        <v>14</v>
      </c>
      <c r="B18" s="9" t="s">
        <v>98</v>
      </c>
      <c r="C18" s="10">
        <v>503419.43068721727</v>
      </c>
      <c r="D18" s="7">
        <f t="shared" si="0"/>
        <v>0.41672367047376335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98828.425496269716</v>
      </c>
      <c r="D20" s="7">
        <f t="shared" si="0"/>
        <v>8.1808809333656321E-2</v>
      </c>
    </row>
    <row r="21" spans="1:4" ht="16.5" thickTop="1" thickBot="1">
      <c r="A21" s="8">
        <v>17</v>
      </c>
      <c r="B21" s="9" t="s">
        <v>101</v>
      </c>
      <c r="C21" s="10">
        <v>80380.370289074141</v>
      </c>
      <c r="D21" s="7">
        <f t="shared" si="0"/>
        <v>6.6537763342144562E-2</v>
      </c>
    </row>
    <row r="22" spans="1:4" ht="16.5" thickTop="1" thickBot="1">
      <c r="A22" s="8">
        <v>18</v>
      </c>
      <c r="B22" s="9" t="s">
        <v>102</v>
      </c>
      <c r="C22" s="10">
        <v>363236.15910611709</v>
      </c>
      <c r="D22" s="7">
        <f t="shared" si="0"/>
        <v>0.3006818891850464</v>
      </c>
    </row>
    <row r="23" spans="1:4" ht="16.5" thickTop="1" thickBot="1">
      <c r="A23" s="11"/>
      <c r="B23" s="12" t="s">
        <v>103</v>
      </c>
      <c r="C23" s="13">
        <f>SUM(C5:C22)</f>
        <v>1208041.3625530116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52890.033271443746</v>
      </c>
      <c r="D5" s="7">
        <f>C5/C$23</f>
        <v>2.468369501849491E-3</v>
      </c>
    </row>
    <row r="6" spans="1:4" ht="16.5" thickTop="1" thickBot="1">
      <c r="A6" s="8">
        <v>2</v>
      </c>
      <c r="B6" s="9" t="s">
        <v>86</v>
      </c>
      <c r="C6" s="10">
        <v>81492.525475903647</v>
      </c>
      <c r="D6" s="7">
        <f t="shared" ref="D6:D23" si="0">C6/C$23</f>
        <v>3.803243296918469E-3</v>
      </c>
    </row>
    <row r="7" spans="1:4" ht="16.5" thickTop="1" thickBot="1">
      <c r="A7" s="8">
        <v>3</v>
      </c>
      <c r="B7" s="9" t="s">
        <v>87</v>
      </c>
      <c r="C7" s="10">
        <v>3531390.8597037066</v>
      </c>
      <c r="D7" s="7">
        <f t="shared" si="0"/>
        <v>0.16480945384296108</v>
      </c>
    </row>
    <row r="8" spans="1:4" ht="16.5" thickTop="1" thickBot="1">
      <c r="A8" s="8">
        <v>4</v>
      </c>
      <c r="B8" s="9" t="s">
        <v>88</v>
      </c>
      <c r="C8" s="10">
        <v>47829.716019172956</v>
      </c>
      <c r="D8" s="7">
        <f t="shared" si="0"/>
        <v>2.2322052946711227E-3</v>
      </c>
    </row>
    <row r="9" spans="1:4" ht="16.5" thickTop="1" thickBot="1">
      <c r="A9" s="8">
        <v>5</v>
      </c>
      <c r="B9" s="9" t="s">
        <v>89</v>
      </c>
      <c r="C9" s="10">
        <v>8223.0522538385248</v>
      </c>
      <c r="D9" s="7">
        <f t="shared" si="0"/>
        <v>3.8376855033004346E-4</v>
      </c>
    </row>
    <row r="10" spans="1:4" ht="16.5" thickTop="1" thickBot="1">
      <c r="A10" s="8">
        <v>6</v>
      </c>
      <c r="B10" s="9" t="s">
        <v>90</v>
      </c>
      <c r="C10" s="10">
        <v>244995.57765805704</v>
      </c>
      <c r="D10" s="7">
        <f t="shared" si="0"/>
        <v>1.1433904926387255E-2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15651.267670221296</v>
      </c>
      <c r="D12" s="7">
        <f t="shared" si="0"/>
        <v>7.304421909546401E-4</v>
      </c>
    </row>
    <row r="13" spans="1:4" ht="16.5" thickTop="1" thickBot="1">
      <c r="A13" s="8">
        <v>9</v>
      </c>
      <c r="B13" s="9" t="s">
        <v>93</v>
      </c>
      <c r="C13" s="10">
        <v>4209.8669320075733</v>
      </c>
      <c r="D13" s="7">
        <f t="shared" si="0"/>
        <v>1.964738250112377E-4</v>
      </c>
    </row>
    <row r="14" spans="1:4" ht="16.5" thickTop="1" thickBot="1">
      <c r="A14" s="8">
        <v>10</v>
      </c>
      <c r="B14" s="9" t="s">
        <v>94</v>
      </c>
      <c r="C14" s="10">
        <v>3228220.4619386592</v>
      </c>
      <c r="D14" s="7">
        <f t="shared" si="0"/>
        <v>0.1506605392475365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1152644.5915645983</v>
      </c>
      <c r="D16" s="7">
        <f t="shared" si="0"/>
        <v>5.379374109461877E-2</v>
      </c>
    </row>
    <row r="17" spans="1:4" ht="16.5" thickTop="1" thickBot="1">
      <c r="A17" s="8">
        <v>13</v>
      </c>
      <c r="B17" s="9" t="s">
        <v>97</v>
      </c>
      <c r="C17" s="10">
        <v>502196.50313928869</v>
      </c>
      <c r="D17" s="7">
        <f t="shared" si="0"/>
        <v>2.3437431508551678E-2</v>
      </c>
    </row>
    <row r="18" spans="1:4" ht="16.5" thickTop="1" thickBot="1">
      <c r="A18" s="8">
        <v>14</v>
      </c>
      <c r="B18" s="9" t="s">
        <v>98</v>
      </c>
      <c r="C18" s="10">
        <v>3821633.1884614821</v>
      </c>
      <c r="D18" s="7">
        <f t="shared" si="0"/>
        <v>0.17835501749905877</v>
      </c>
    </row>
    <row r="19" spans="1:4" ht="16.5" thickTop="1" thickBot="1">
      <c r="A19" s="8">
        <v>15</v>
      </c>
      <c r="B19" s="9" t="s">
        <v>99</v>
      </c>
      <c r="C19" s="10">
        <v>80616.009566588298</v>
      </c>
      <c r="D19" s="7">
        <f t="shared" si="0"/>
        <v>3.762336437825831E-3</v>
      </c>
    </row>
    <row r="20" spans="1:4" ht="16.5" thickTop="1" thickBot="1">
      <c r="A20" s="8">
        <v>16</v>
      </c>
      <c r="B20" s="9" t="s">
        <v>100</v>
      </c>
      <c r="C20" s="10">
        <v>695849.31420895713</v>
      </c>
      <c r="D20" s="7">
        <f t="shared" si="0"/>
        <v>3.2475177624886137E-2</v>
      </c>
    </row>
    <row r="21" spans="1:4" ht="16.5" thickTop="1" thickBot="1">
      <c r="A21" s="8">
        <v>17</v>
      </c>
      <c r="B21" s="9" t="s">
        <v>101</v>
      </c>
      <c r="C21" s="10">
        <v>4394879.3592963172</v>
      </c>
      <c r="D21" s="7">
        <f t="shared" si="0"/>
        <v>0.20510832578076643</v>
      </c>
    </row>
    <row r="22" spans="1:4" ht="16.5" thickTop="1" thickBot="1">
      <c r="A22" s="8">
        <v>18</v>
      </c>
      <c r="B22" s="9" t="s">
        <v>102</v>
      </c>
      <c r="C22" s="10">
        <v>3564391.0899414085</v>
      </c>
      <c r="D22" s="7">
        <f t="shared" si="0"/>
        <v>0.16634956937767251</v>
      </c>
    </row>
    <row r="23" spans="1:4" ht="16.5" thickTop="1" thickBot="1">
      <c r="A23" s="11"/>
      <c r="B23" s="12" t="s">
        <v>103</v>
      </c>
      <c r="C23" s="13">
        <f>SUM(C5:C22)</f>
        <v>21427113.417101651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664180.89724198333</v>
      </c>
      <c r="D5" s="7">
        <f>C5/C$23</f>
        <v>2.2322216648640286E-2</v>
      </c>
    </row>
    <row r="6" spans="1:4" ht="16.5" thickTop="1" thickBot="1">
      <c r="A6" s="8">
        <v>2</v>
      </c>
      <c r="B6" s="9" t="s">
        <v>86</v>
      </c>
      <c r="C6" s="10">
        <v>308318.3905424921</v>
      </c>
      <c r="D6" s="7">
        <f t="shared" ref="D6:D23" si="0">C6/C$23</f>
        <v>1.0362161783075379E-2</v>
      </c>
    </row>
    <row r="7" spans="1:4" ht="16.5" thickTop="1" thickBot="1">
      <c r="A7" s="8">
        <v>3</v>
      </c>
      <c r="B7" s="9" t="s">
        <v>87</v>
      </c>
      <c r="C7" s="10">
        <v>553321.24990617228</v>
      </c>
      <c r="D7" s="7">
        <f t="shared" si="0"/>
        <v>1.8596374674416445E-2</v>
      </c>
    </row>
    <row r="8" spans="1:4" ht="16.5" thickTop="1" thickBot="1">
      <c r="A8" s="8">
        <v>4</v>
      </c>
      <c r="B8" s="9" t="s">
        <v>88</v>
      </c>
      <c r="C8" s="10">
        <v>1361.4286068759172</v>
      </c>
      <c r="D8" s="7">
        <f t="shared" si="0"/>
        <v>4.5755763889831684E-5</v>
      </c>
    </row>
    <row r="9" spans="1:4" ht="16.5" thickTop="1" thickBot="1">
      <c r="A9" s="8">
        <v>5</v>
      </c>
      <c r="B9" s="9" t="s">
        <v>89</v>
      </c>
      <c r="C9" s="10">
        <v>46910.080425498367</v>
      </c>
      <c r="D9" s="7">
        <f t="shared" si="0"/>
        <v>1.5765840038630429E-3</v>
      </c>
    </row>
    <row r="10" spans="1:4" ht="16.5" thickTop="1" thickBot="1">
      <c r="A10" s="8">
        <v>6</v>
      </c>
      <c r="B10" s="9" t="s">
        <v>90</v>
      </c>
      <c r="C10" s="10">
        <v>829202.23136616591</v>
      </c>
      <c r="D10" s="7">
        <f t="shared" si="0"/>
        <v>2.7868359254162384E-2</v>
      </c>
    </row>
    <row r="11" spans="1:4" ht="16.5" thickTop="1" thickBot="1">
      <c r="A11" s="8">
        <v>7</v>
      </c>
      <c r="B11" s="9" t="s">
        <v>91</v>
      </c>
      <c r="C11" s="10">
        <v>1314266.775075654</v>
      </c>
      <c r="D11" s="7">
        <f t="shared" si="0"/>
        <v>4.4170718864652868E-2</v>
      </c>
    </row>
    <row r="12" spans="1:4" ht="16.5" thickTop="1" thickBot="1">
      <c r="A12" s="8">
        <v>8</v>
      </c>
      <c r="B12" s="9" t="s">
        <v>92</v>
      </c>
      <c r="C12" s="10">
        <v>30182.20861046651</v>
      </c>
      <c r="D12" s="7">
        <f t="shared" si="0"/>
        <v>1.0143829826105733E-3</v>
      </c>
    </row>
    <row r="13" spans="1:4" ht="16.5" thickTop="1" thickBot="1">
      <c r="A13" s="8">
        <v>9</v>
      </c>
      <c r="B13" s="9" t="s">
        <v>93</v>
      </c>
      <c r="C13" s="10">
        <v>743685.73050166143</v>
      </c>
      <c r="D13" s="7">
        <f t="shared" si="0"/>
        <v>2.4994265965334144E-2</v>
      </c>
    </row>
    <row r="14" spans="1:4" ht="16.5" thickTop="1" thickBot="1">
      <c r="A14" s="8">
        <v>10</v>
      </c>
      <c r="B14" s="9" t="s">
        <v>94</v>
      </c>
      <c r="C14" s="10">
        <v>1393001.17653255</v>
      </c>
      <c r="D14" s="7">
        <f t="shared" si="0"/>
        <v>4.6816875016267578E-2</v>
      </c>
    </row>
    <row r="15" spans="1:4" ht="16.5" thickTop="1" thickBot="1">
      <c r="A15" s="8">
        <v>11</v>
      </c>
      <c r="B15" s="9" t="s">
        <v>95</v>
      </c>
      <c r="C15" s="10">
        <v>26126.096646785791</v>
      </c>
      <c r="D15" s="7">
        <f t="shared" si="0"/>
        <v>8.7806257595570444E-4</v>
      </c>
    </row>
    <row r="16" spans="1:4" ht="16.5" thickTop="1" thickBot="1">
      <c r="A16" s="8">
        <v>12</v>
      </c>
      <c r="B16" s="9" t="s">
        <v>96</v>
      </c>
      <c r="C16" s="10">
        <v>605147.51171686954</v>
      </c>
      <c r="D16" s="7">
        <f t="shared" si="0"/>
        <v>2.0338184848469144E-2</v>
      </c>
    </row>
    <row r="17" spans="1:4" ht="16.5" thickTop="1" thickBot="1">
      <c r="A17" s="8">
        <v>13</v>
      </c>
      <c r="B17" s="9" t="s">
        <v>97</v>
      </c>
      <c r="C17" s="10">
        <v>619609.07330739277</v>
      </c>
      <c r="D17" s="7">
        <f t="shared" si="0"/>
        <v>2.0824218265331634E-2</v>
      </c>
    </row>
    <row r="18" spans="1:4" ht="16.5" thickTop="1" thickBot="1">
      <c r="A18" s="8">
        <v>14</v>
      </c>
      <c r="B18" s="9" t="s">
        <v>98</v>
      </c>
      <c r="C18" s="10">
        <v>5632139.1836413676</v>
      </c>
      <c r="D18" s="7">
        <f t="shared" si="0"/>
        <v>0.18928853806937174</v>
      </c>
    </row>
    <row r="19" spans="1:4" ht="16.5" thickTop="1" thickBot="1">
      <c r="A19" s="8">
        <v>15</v>
      </c>
      <c r="B19" s="9" t="s">
        <v>99</v>
      </c>
      <c r="C19" s="10">
        <v>155653.53203472786</v>
      </c>
      <c r="D19" s="7">
        <f t="shared" si="0"/>
        <v>5.2313035178116214E-3</v>
      </c>
    </row>
    <row r="20" spans="1:4" ht="16.5" thickTop="1" thickBot="1">
      <c r="A20" s="8">
        <v>16</v>
      </c>
      <c r="B20" s="9" t="s">
        <v>100</v>
      </c>
      <c r="C20" s="10">
        <v>1356213.7118182913</v>
      </c>
      <c r="D20" s="7">
        <f t="shared" si="0"/>
        <v>4.5580498359372085E-2</v>
      </c>
    </row>
    <row r="21" spans="1:4" ht="16.5" thickTop="1" thickBot="1">
      <c r="A21" s="8">
        <v>17</v>
      </c>
      <c r="B21" s="9" t="s">
        <v>101</v>
      </c>
      <c r="C21" s="10">
        <v>13087230.042732721</v>
      </c>
      <c r="D21" s="7">
        <f t="shared" si="0"/>
        <v>0.43984400267693752</v>
      </c>
    </row>
    <row r="22" spans="1:4" ht="16.5" thickTop="1" thickBot="1">
      <c r="A22" s="8">
        <v>18</v>
      </c>
      <c r="B22" s="9" t="s">
        <v>102</v>
      </c>
      <c r="C22" s="10">
        <v>2387704.376244978</v>
      </c>
      <c r="D22" s="7">
        <f t="shared" si="0"/>
        <v>8.0247496729837983E-2</v>
      </c>
    </row>
    <row r="23" spans="1:4" ht="16.5" thickTop="1" thickBot="1">
      <c r="A23" s="11"/>
      <c r="B23" s="12" t="s">
        <v>103</v>
      </c>
      <c r="C23" s="13">
        <f>SUM(C5:C22)</f>
        <v>29754253.696952656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11239.866896225238</v>
      </c>
      <c r="D6" s="7">
        <f t="shared" ref="D6:D23" si="0">C6/C$23</f>
        <v>7.2417475824504115E-3</v>
      </c>
    </row>
    <row r="7" spans="1:4" ht="16.5" thickTop="1" thickBot="1">
      <c r="A7" s="8">
        <v>3</v>
      </c>
      <c r="B7" s="9" t="s">
        <v>87</v>
      </c>
      <c r="C7" s="10">
        <v>32129.525643170724</v>
      </c>
      <c r="D7" s="7">
        <f t="shared" si="0"/>
        <v>2.0700771352537152E-2</v>
      </c>
    </row>
    <row r="8" spans="1:4" ht="16.5" thickTop="1" thickBot="1">
      <c r="A8" s="8">
        <v>4</v>
      </c>
      <c r="B8" s="9" t="s">
        <v>88</v>
      </c>
      <c r="C8" s="10">
        <v>134.82484893833825</v>
      </c>
      <c r="D8" s="7">
        <f t="shared" si="0"/>
        <v>8.6866466735593918E-5</v>
      </c>
    </row>
    <row r="9" spans="1:4" ht="16.5" thickTop="1" thickBot="1">
      <c r="A9" s="8">
        <v>5</v>
      </c>
      <c r="B9" s="9" t="s">
        <v>89</v>
      </c>
      <c r="C9" s="10">
        <v>336.26392034654572</v>
      </c>
      <c r="D9" s="7">
        <f t="shared" si="0"/>
        <v>2.1665189229711469E-4</v>
      </c>
    </row>
    <row r="10" spans="1:4" ht="16.5" thickTop="1" thickBot="1">
      <c r="A10" s="8">
        <v>6</v>
      </c>
      <c r="B10" s="9" t="s">
        <v>90</v>
      </c>
      <c r="C10" s="10">
        <v>1032.1055169207991</v>
      </c>
      <c r="D10" s="7">
        <f t="shared" si="0"/>
        <v>6.6497652516730934E-4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125157.63525169558</v>
      </c>
      <c r="D14" s="7">
        <f t="shared" si="0"/>
        <v>8.0637965811994269E-2</v>
      </c>
    </row>
    <row r="15" spans="1:4" ht="16.5" thickTop="1" thickBot="1">
      <c r="A15" s="8">
        <v>11</v>
      </c>
      <c r="B15" s="9" t="s">
        <v>95</v>
      </c>
      <c r="C15" s="10">
        <v>21784.870029176596</v>
      </c>
      <c r="D15" s="7">
        <f t="shared" si="0"/>
        <v>1.4035800541443053E-2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22337.049430118954</v>
      </c>
      <c r="D17" s="7">
        <f t="shared" si="0"/>
        <v>1.4391564882673477E-2</v>
      </c>
    </row>
    <row r="18" spans="1:4" ht="16.5" thickTop="1" thickBot="1">
      <c r="A18" s="8">
        <v>14</v>
      </c>
      <c r="B18" s="9" t="s">
        <v>98</v>
      </c>
      <c r="C18" s="10">
        <v>1025551.2406943553</v>
      </c>
      <c r="D18" s="7">
        <f t="shared" si="0"/>
        <v>0.66075366252527024</v>
      </c>
    </row>
    <row r="19" spans="1:4" ht="16.5" thickTop="1" thickBot="1">
      <c r="A19" s="8">
        <v>15</v>
      </c>
      <c r="B19" s="9" t="s">
        <v>99</v>
      </c>
      <c r="C19" s="10">
        <v>323.04852170870737</v>
      </c>
      <c r="D19" s="7">
        <f t="shared" si="0"/>
        <v>2.0813732695392325E-4</v>
      </c>
    </row>
    <row r="20" spans="1:4" ht="16.5" thickTop="1" thickBot="1">
      <c r="A20" s="8">
        <v>16</v>
      </c>
      <c r="B20" s="9" t="s">
        <v>100</v>
      </c>
      <c r="C20" s="10">
        <v>216798.6857182302</v>
      </c>
      <c r="D20" s="7">
        <f t="shared" si="0"/>
        <v>0.13968149024128432</v>
      </c>
    </row>
    <row r="21" spans="1:4" ht="16.5" thickTop="1" thickBot="1">
      <c r="A21" s="8">
        <v>17</v>
      </c>
      <c r="B21" s="9" t="s">
        <v>101</v>
      </c>
      <c r="C21" s="10">
        <v>45941.418364534999</v>
      </c>
      <c r="D21" s="7">
        <f t="shared" si="0"/>
        <v>2.9599652597972124E-2</v>
      </c>
    </row>
    <row r="22" spans="1:4" ht="16.5" thickTop="1" thickBot="1">
      <c r="A22" s="8">
        <v>18</v>
      </c>
      <c r="B22" s="9" t="s">
        <v>102</v>
      </c>
      <c r="C22" s="10">
        <v>49326.626139124128</v>
      </c>
      <c r="D22" s="7">
        <f t="shared" si="0"/>
        <v>3.1780712253220905E-2</v>
      </c>
    </row>
    <row r="23" spans="1:4" ht="16.5" thickTop="1" thickBot="1">
      <c r="A23" s="11"/>
      <c r="B23" s="12" t="s">
        <v>103</v>
      </c>
      <c r="C23" s="13">
        <f>SUM(C5:C22)</f>
        <v>1552093.1609745463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62101.887454927448</v>
      </c>
      <c r="D5" s="7">
        <f>C5/C$23</f>
        <v>3.2176075899697596E-3</v>
      </c>
    </row>
    <row r="6" spans="1:4" ht="16.5" thickTop="1" thickBot="1">
      <c r="A6" s="8">
        <v>2</v>
      </c>
      <c r="B6" s="9" t="s">
        <v>86</v>
      </c>
      <c r="C6" s="10">
        <v>55430.753118616602</v>
      </c>
      <c r="D6" s="7">
        <f t="shared" ref="D6:D23" si="0">C6/C$23</f>
        <v>2.8719644323475266E-3</v>
      </c>
    </row>
    <row r="7" spans="1:4" ht="16.5" thickTop="1" thickBot="1">
      <c r="A7" s="8">
        <v>3</v>
      </c>
      <c r="B7" s="9" t="s">
        <v>87</v>
      </c>
      <c r="C7" s="10">
        <v>414156.22727274598</v>
      </c>
      <c r="D7" s="7">
        <f t="shared" si="0"/>
        <v>2.1458159726195154E-2</v>
      </c>
    </row>
    <row r="8" spans="1:4" ht="16.5" thickTop="1" thickBot="1">
      <c r="A8" s="8">
        <v>4</v>
      </c>
      <c r="B8" s="9" t="s">
        <v>88</v>
      </c>
      <c r="C8" s="10">
        <v>53290.114648165356</v>
      </c>
      <c r="D8" s="7">
        <f t="shared" si="0"/>
        <v>2.7610542028492012E-3</v>
      </c>
    </row>
    <row r="9" spans="1:4" ht="16.5" thickTop="1" thickBot="1">
      <c r="A9" s="8">
        <v>5</v>
      </c>
      <c r="B9" s="9" t="s">
        <v>89</v>
      </c>
      <c r="C9" s="10">
        <v>66693.254492273511</v>
      </c>
      <c r="D9" s="7">
        <f t="shared" si="0"/>
        <v>3.4554943601331272E-3</v>
      </c>
    </row>
    <row r="10" spans="1:4" ht="16.5" thickTop="1" thickBot="1">
      <c r="A10" s="8">
        <v>6</v>
      </c>
      <c r="B10" s="9" t="s">
        <v>90</v>
      </c>
      <c r="C10" s="10">
        <v>283829.18009274651</v>
      </c>
      <c r="D10" s="7">
        <f t="shared" si="0"/>
        <v>1.4705687082121905E-2</v>
      </c>
    </row>
    <row r="11" spans="1:4" ht="16.5" thickTop="1" thickBot="1">
      <c r="A11" s="8">
        <v>7</v>
      </c>
      <c r="B11" s="9" t="s">
        <v>91</v>
      </c>
      <c r="C11" s="10">
        <v>91915.480098663087</v>
      </c>
      <c r="D11" s="7">
        <f t="shared" si="0"/>
        <v>4.7623020574990068E-3</v>
      </c>
    </row>
    <row r="12" spans="1:4" ht="16.5" thickTop="1" thickBot="1">
      <c r="A12" s="8">
        <v>8</v>
      </c>
      <c r="B12" s="9" t="s">
        <v>92</v>
      </c>
      <c r="C12" s="10">
        <v>10781.288027822855</v>
      </c>
      <c r="D12" s="7">
        <f t="shared" si="0"/>
        <v>5.5859742126437514E-4</v>
      </c>
    </row>
    <row r="13" spans="1:4" ht="16.5" thickTop="1" thickBot="1">
      <c r="A13" s="8">
        <v>9</v>
      </c>
      <c r="B13" s="9" t="s">
        <v>93</v>
      </c>
      <c r="C13" s="10">
        <v>80813.485414664465</v>
      </c>
      <c r="D13" s="7">
        <f t="shared" si="0"/>
        <v>4.1870882625082463E-3</v>
      </c>
    </row>
    <row r="14" spans="1:4" ht="16.5" thickTop="1" thickBot="1">
      <c r="A14" s="8">
        <v>10</v>
      </c>
      <c r="B14" s="9" t="s">
        <v>94</v>
      </c>
      <c r="C14" s="10">
        <v>1310220.5373777996</v>
      </c>
      <c r="D14" s="7">
        <f t="shared" si="0"/>
        <v>6.7884821514656982E-2</v>
      </c>
    </row>
    <row r="15" spans="1:4" ht="16.5" thickTop="1" thickBot="1">
      <c r="A15" s="8">
        <v>11</v>
      </c>
      <c r="B15" s="9" t="s">
        <v>95</v>
      </c>
      <c r="C15" s="10">
        <v>271855.81319832773</v>
      </c>
      <c r="D15" s="7">
        <f t="shared" si="0"/>
        <v>1.4085325966287289E-2</v>
      </c>
    </row>
    <row r="16" spans="1:4" ht="16.5" thickTop="1" thickBot="1">
      <c r="A16" s="8">
        <v>12</v>
      </c>
      <c r="B16" s="9" t="s">
        <v>96</v>
      </c>
      <c r="C16" s="10">
        <v>7003409.3107237322</v>
      </c>
      <c r="D16" s="7">
        <f t="shared" si="0"/>
        <v>0.36285890618388272</v>
      </c>
    </row>
    <row r="17" spans="1:4" ht="16.5" thickTop="1" thickBot="1">
      <c r="A17" s="8">
        <v>13</v>
      </c>
      <c r="B17" s="9" t="s">
        <v>97</v>
      </c>
      <c r="C17" s="10">
        <v>701590.80070752755</v>
      </c>
      <c r="D17" s="7">
        <f t="shared" si="0"/>
        <v>3.6350648553925481E-2</v>
      </c>
    </row>
    <row r="18" spans="1:4" ht="16.5" thickTop="1" thickBot="1">
      <c r="A18" s="8">
        <v>14</v>
      </c>
      <c r="B18" s="9" t="s">
        <v>98</v>
      </c>
      <c r="C18" s="10">
        <v>3012884.5766632939</v>
      </c>
      <c r="D18" s="7">
        <f t="shared" si="0"/>
        <v>0.15610282841420228</v>
      </c>
    </row>
    <row r="19" spans="1:4" ht="16.5" thickTop="1" thickBot="1">
      <c r="A19" s="8">
        <v>15</v>
      </c>
      <c r="B19" s="9" t="s">
        <v>99</v>
      </c>
      <c r="C19" s="10">
        <v>171390.65526084643</v>
      </c>
      <c r="D19" s="7">
        <f t="shared" si="0"/>
        <v>8.8800501211406258E-3</v>
      </c>
    </row>
    <row r="20" spans="1:4" ht="16.5" thickTop="1" thickBot="1">
      <c r="A20" s="8">
        <v>16</v>
      </c>
      <c r="B20" s="9" t="s">
        <v>100</v>
      </c>
      <c r="C20" s="10">
        <v>1881211.6857897996</v>
      </c>
      <c r="D20" s="7">
        <f t="shared" si="0"/>
        <v>9.7468873275876458E-2</v>
      </c>
    </row>
    <row r="21" spans="1:4" ht="16.5" thickTop="1" thickBot="1">
      <c r="A21" s="8">
        <v>17</v>
      </c>
      <c r="B21" s="9" t="s">
        <v>101</v>
      </c>
      <c r="C21" s="10">
        <v>2415890.7088420708</v>
      </c>
      <c r="D21" s="7">
        <f t="shared" si="0"/>
        <v>0.12517153020428679</v>
      </c>
    </row>
    <row r="22" spans="1:4" ht="16.5" thickTop="1" thickBot="1">
      <c r="A22" s="8">
        <v>18</v>
      </c>
      <c r="B22" s="9" t="s">
        <v>102</v>
      </c>
      <c r="C22" s="10">
        <v>1413174.7690511507</v>
      </c>
      <c r="D22" s="7">
        <f t="shared" si="0"/>
        <v>7.3219060630853039E-2</v>
      </c>
    </row>
    <row r="23" spans="1:4" ht="16.5" thickTop="1" thickBot="1">
      <c r="A23" s="11"/>
      <c r="B23" s="12" t="s">
        <v>103</v>
      </c>
      <c r="C23" s="13">
        <f>SUM(C5:C22)</f>
        <v>19300640.528235175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12961.535439269905</v>
      </c>
      <c r="D7" s="7">
        <f t="shared" si="0"/>
        <v>4.4268794309962741E-3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38762.032008923401</v>
      </c>
      <c r="D9" s="7">
        <f t="shared" si="0"/>
        <v>1.3238774295523413E-2</v>
      </c>
    </row>
    <row r="10" spans="1:4" ht="16.5" thickTop="1" thickBot="1">
      <c r="A10" s="8">
        <v>6</v>
      </c>
      <c r="B10" s="9" t="s">
        <v>90</v>
      </c>
      <c r="C10" s="10">
        <v>298.72246580552371</v>
      </c>
      <c r="D10" s="7">
        <f t="shared" si="0"/>
        <v>1.020255930053183E-4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348.03768149263692</v>
      </c>
      <c r="D12" s="7">
        <f t="shared" si="0"/>
        <v>1.1886869889993315E-4</v>
      </c>
    </row>
    <row r="13" spans="1:4" ht="16.5" thickTop="1" thickBot="1">
      <c r="A13" s="8">
        <v>9</v>
      </c>
      <c r="B13" s="9" t="s">
        <v>93</v>
      </c>
      <c r="C13" s="10">
        <v>13585.141156398768</v>
      </c>
      <c r="D13" s="7">
        <f t="shared" si="0"/>
        <v>4.6398655648647582E-3</v>
      </c>
    </row>
    <row r="14" spans="1:4" ht="16.5" thickTop="1" thickBot="1">
      <c r="A14" s="8">
        <v>10</v>
      </c>
      <c r="B14" s="9" t="s">
        <v>94</v>
      </c>
      <c r="C14" s="10">
        <v>272547.80522083578</v>
      </c>
      <c r="D14" s="7">
        <f t="shared" si="0"/>
        <v>9.3085906260752277E-2</v>
      </c>
    </row>
    <row r="15" spans="1:4" ht="16.5" thickTop="1" thickBot="1">
      <c r="A15" s="8">
        <v>11</v>
      </c>
      <c r="B15" s="9" t="s">
        <v>95</v>
      </c>
      <c r="C15" s="10">
        <v>84076.033146733986</v>
      </c>
      <c r="D15" s="7">
        <f t="shared" si="0"/>
        <v>2.8715306417277563E-2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15159.671434473577</v>
      </c>
      <c r="D17" s="7">
        <f t="shared" si="0"/>
        <v>5.1776302250895224E-3</v>
      </c>
    </row>
    <row r="18" spans="1:4" ht="16.5" thickTop="1" thickBot="1">
      <c r="A18" s="8">
        <v>14</v>
      </c>
      <c r="B18" s="9" t="s">
        <v>98</v>
      </c>
      <c r="C18" s="10">
        <v>1298530.9538445235</v>
      </c>
      <c r="D18" s="7">
        <f t="shared" si="0"/>
        <v>0.44349992306236297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380367.04289398342</v>
      </c>
      <c r="D20" s="7">
        <f t="shared" si="0"/>
        <v>0.12991046055505751</v>
      </c>
    </row>
    <row r="21" spans="1:4" ht="16.5" thickTop="1" thickBot="1">
      <c r="A21" s="8">
        <v>17</v>
      </c>
      <c r="B21" s="9" t="s">
        <v>101</v>
      </c>
      <c r="C21" s="10">
        <v>149631.18385966006</v>
      </c>
      <c r="D21" s="7">
        <f t="shared" si="0"/>
        <v>5.1104995482021562E-2</v>
      </c>
    </row>
    <row r="22" spans="1:4" ht="16.5" thickTop="1" thickBot="1">
      <c r="A22" s="8">
        <v>18</v>
      </c>
      <c r="B22" s="9" t="s">
        <v>102</v>
      </c>
      <c r="C22" s="10">
        <v>661648.8174240822</v>
      </c>
      <c r="D22" s="7">
        <f t="shared" si="0"/>
        <v>0.22597936441414887</v>
      </c>
    </row>
    <row r="23" spans="1:4" ht="16.5" thickTop="1" thickBot="1">
      <c r="A23" s="11"/>
      <c r="B23" s="12" t="s">
        <v>103</v>
      </c>
      <c r="C23" s="13">
        <f>SUM(C5:C22)</f>
        <v>2927916.976576183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733485.34184260329</v>
      </c>
      <c r="D5" s="7">
        <f>C5/C$23</f>
        <v>3.1959182876497794E-2</v>
      </c>
    </row>
    <row r="6" spans="1:4" ht="16.5" thickTop="1" thickBot="1">
      <c r="A6" s="8">
        <v>2</v>
      </c>
      <c r="B6" s="9" t="s">
        <v>86</v>
      </c>
      <c r="C6" s="10">
        <v>270564.36730389146</v>
      </c>
      <c r="D6" s="7">
        <f t="shared" ref="D6:D23" si="0">C6/C$23</f>
        <v>1.1788941920511518E-2</v>
      </c>
    </row>
    <row r="7" spans="1:4" ht="16.5" thickTop="1" thickBot="1">
      <c r="A7" s="8">
        <v>3</v>
      </c>
      <c r="B7" s="9" t="s">
        <v>87</v>
      </c>
      <c r="C7" s="10">
        <v>548695.88807894348</v>
      </c>
      <c r="D7" s="7">
        <f t="shared" si="0"/>
        <v>2.3907597371537245E-2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11449.22265132738</v>
      </c>
      <c r="D9" s="7">
        <f t="shared" si="0"/>
        <v>4.988617762807752E-4</v>
      </c>
    </row>
    <row r="10" spans="1:4" ht="16.5" thickTop="1" thickBot="1">
      <c r="A10" s="8">
        <v>6</v>
      </c>
      <c r="B10" s="9" t="s">
        <v>90</v>
      </c>
      <c r="C10" s="10">
        <v>578002.50621335639</v>
      </c>
      <c r="D10" s="7">
        <f t="shared" si="0"/>
        <v>2.5184535730109616E-2</v>
      </c>
    </row>
    <row r="11" spans="1:4" ht="16.5" thickTop="1" thickBot="1">
      <c r="A11" s="8">
        <v>7</v>
      </c>
      <c r="B11" s="9" t="s">
        <v>91</v>
      </c>
      <c r="C11" s="10">
        <v>701734.81607630767</v>
      </c>
      <c r="D11" s="7">
        <f t="shared" si="0"/>
        <v>3.0575759375707858E-2</v>
      </c>
    </row>
    <row r="12" spans="1:4" ht="16.5" thickTop="1" thickBot="1">
      <c r="A12" s="8">
        <v>8</v>
      </c>
      <c r="B12" s="9" t="s">
        <v>92</v>
      </c>
      <c r="C12" s="10">
        <v>73949.831715044624</v>
      </c>
      <c r="D12" s="7">
        <f t="shared" si="0"/>
        <v>3.2221178265543285E-3</v>
      </c>
    </row>
    <row r="13" spans="1:4" ht="16.5" thickTop="1" thickBot="1">
      <c r="A13" s="8">
        <v>9</v>
      </c>
      <c r="B13" s="9" t="s">
        <v>93</v>
      </c>
      <c r="C13" s="10">
        <v>90451.963769412439</v>
      </c>
      <c r="D13" s="7">
        <f t="shared" si="0"/>
        <v>3.9411433149884652E-3</v>
      </c>
    </row>
    <row r="14" spans="1:4" ht="16.5" thickTop="1" thickBot="1">
      <c r="A14" s="8">
        <v>10</v>
      </c>
      <c r="B14" s="9" t="s">
        <v>94</v>
      </c>
      <c r="C14" s="10">
        <v>1003527.7679672351</v>
      </c>
      <c r="D14" s="7">
        <f t="shared" si="0"/>
        <v>4.3725382947040189E-2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395184.72817917075</v>
      </c>
      <c r="D16" s="7">
        <f t="shared" si="0"/>
        <v>1.7218859433713648E-2</v>
      </c>
    </row>
    <row r="17" spans="1:4" ht="16.5" thickTop="1" thickBot="1">
      <c r="A17" s="8">
        <v>13</v>
      </c>
      <c r="B17" s="9" t="s">
        <v>97</v>
      </c>
      <c r="C17" s="10">
        <v>590760.06811884709</v>
      </c>
      <c r="D17" s="7">
        <f t="shared" si="0"/>
        <v>2.5740404035496028E-2</v>
      </c>
    </row>
    <row r="18" spans="1:4" ht="16.5" thickTop="1" thickBot="1">
      <c r="A18" s="8">
        <v>14</v>
      </c>
      <c r="B18" s="9" t="s">
        <v>98</v>
      </c>
      <c r="C18" s="10">
        <v>2767798.2779995082</v>
      </c>
      <c r="D18" s="7">
        <f t="shared" si="0"/>
        <v>0.12059759927802842</v>
      </c>
    </row>
    <row r="19" spans="1:4" ht="16.5" thickTop="1" thickBot="1">
      <c r="A19" s="8">
        <v>15</v>
      </c>
      <c r="B19" s="9" t="s">
        <v>99</v>
      </c>
      <c r="C19" s="10">
        <v>143591.34690762972</v>
      </c>
      <c r="D19" s="7">
        <f t="shared" si="0"/>
        <v>6.256515097868621E-3</v>
      </c>
    </row>
    <row r="20" spans="1:4" ht="16.5" thickTop="1" thickBot="1">
      <c r="A20" s="8">
        <v>16</v>
      </c>
      <c r="B20" s="9" t="s">
        <v>100</v>
      </c>
      <c r="C20" s="10">
        <v>1219076.6582276048</v>
      </c>
      <c r="D20" s="7">
        <f t="shared" si="0"/>
        <v>5.3117208536017743E-2</v>
      </c>
    </row>
    <row r="21" spans="1:4" ht="16.5" thickTop="1" thickBot="1">
      <c r="A21" s="8">
        <v>17</v>
      </c>
      <c r="B21" s="9" t="s">
        <v>101</v>
      </c>
      <c r="C21" s="10">
        <v>12134839.953784898</v>
      </c>
      <c r="D21" s="7">
        <f t="shared" si="0"/>
        <v>0.52873526863644504</v>
      </c>
    </row>
    <row r="22" spans="1:4" ht="16.5" thickTop="1" thickBot="1">
      <c r="A22" s="8">
        <v>18</v>
      </c>
      <c r="B22" s="9" t="s">
        <v>102</v>
      </c>
      <c r="C22" s="10">
        <v>1687578.6063423574</v>
      </c>
      <c r="D22" s="7">
        <f t="shared" si="0"/>
        <v>7.3530621843202637E-2</v>
      </c>
    </row>
    <row r="23" spans="1:4" ht="16.5" thickTop="1" thickBot="1">
      <c r="A23" s="11"/>
      <c r="B23" s="12" t="s">
        <v>103</v>
      </c>
      <c r="C23" s="13">
        <f>SUM(C5:C22)</f>
        <v>22950691.345178138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36089.245324644784</v>
      </c>
      <c r="D5" s="7">
        <f>C5/C$23</f>
        <v>1.1878295215800052E-2</v>
      </c>
    </row>
    <row r="6" spans="1:4" ht="16.5" thickTop="1" thickBot="1">
      <c r="A6" s="8">
        <v>2</v>
      </c>
      <c r="B6" s="9" t="s">
        <v>86</v>
      </c>
      <c r="C6" s="10">
        <v>4574.7569282494105</v>
      </c>
      <c r="D6" s="7">
        <f t="shared" ref="D6:D23" si="0">C6/C$23</f>
        <v>1.5057204118692103E-3</v>
      </c>
    </row>
    <row r="7" spans="1:4" ht="16.5" thickTop="1" thickBot="1">
      <c r="A7" s="8">
        <v>3</v>
      </c>
      <c r="B7" s="9" t="s">
        <v>87</v>
      </c>
      <c r="C7" s="10">
        <v>51061.252921496205</v>
      </c>
      <c r="D7" s="7">
        <f t="shared" si="0"/>
        <v>1.6806132431812903E-2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61468.976707243441</v>
      </c>
      <c r="D9" s="7">
        <f t="shared" si="0"/>
        <v>2.0231696323202659E-2</v>
      </c>
    </row>
    <row r="10" spans="1:4" ht="16.5" thickTop="1" thickBot="1">
      <c r="A10" s="8">
        <v>6</v>
      </c>
      <c r="B10" s="9" t="s">
        <v>90</v>
      </c>
      <c r="C10" s="10">
        <v>36344.134753942271</v>
      </c>
      <c r="D10" s="7">
        <f t="shared" si="0"/>
        <v>1.1962188682159539E-2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600.85750672785423</v>
      </c>
      <c r="D12" s="7">
        <f t="shared" si="0"/>
        <v>1.9776425866874976E-4</v>
      </c>
    </row>
    <row r="13" spans="1:4" ht="16.5" thickTop="1" thickBot="1">
      <c r="A13" s="8">
        <v>9</v>
      </c>
      <c r="B13" s="9" t="s">
        <v>93</v>
      </c>
      <c r="C13" s="10">
        <v>3686.0121267980594</v>
      </c>
      <c r="D13" s="7">
        <f t="shared" si="0"/>
        <v>1.2132018782123788E-3</v>
      </c>
    </row>
    <row r="14" spans="1:4" ht="16.5" thickTop="1" thickBot="1">
      <c r="A14" s="8">
        <v>10</v>
      </c>
      <c r="B14" s="9" t="s">
        <v>94</v>
      </c>
      <c r="C14" s="10">
        <v>516966.16268253746</v>
      </c>
      <c r="D14" s="7">
        <f t="shared" si="0"/>
        <v>0.17015253828899338</v>
      </c>
    </row>
    <row r="15" spans="1:4" ht="16.5" thickTop="1" thickBot="1">
      <c r="A15" s="8">
        <v>11</v>
      </c>
      <c r="B15" s="9" t="s">
        <v>95</v>
      </c>
      <c r="C15" s="10">
        <v>181290.10639262685</v>
      </c>
      <c r="D15" s="7">
        <f t="shared" si="0"/>
        <v>5.9669227883933799E-2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981248.52692559082</v>
      </c>
      <c r="D17" s="7">
        <f t="shared" si="0"/>
        <v>0.32296490486410073</v>
      </c>
    </row>
    <row r="18" spans="1:4" ht="16.5" thickTop="1" thickBot="1">
      <c r="A18" s="8">
        <v>14</v>
      </c>
      <c r="B18" s="9" t="s">
        <v>98</v>
      </c>
      <c r="C18" s="10">
        <v>156810.60389852148</v>
      </c>
      <c r="D18" s="7">
        <f t="shared" si="0"/>
        <v>5.1612125144732665E-2</v>
      </c>
    </row>
    <row r="19" spans="1:4" ht="16.5" thickTop="1" thickBot="1">
      <c r="A19" s="8">
        <v>15</v>
      </c>
      <c r="B19" s="9" t="s">
        <v>99</v>
      </c>
      <c r="C19" s="10">
        <v>3195.0170390649482</v>
      </c>
      <c r="D19" s="7">
        <f t="shared" si="0"/>
        <v>1.0515973739026467E-3</v>
      </c>
    </row>
    <row r="20" spans="1:4" ht="16.5" thickTop="1" thickBot="1">
      <c r="A20" s="8">
        <v>16</v>
      </c>
      <c r="B20" s="9" t="s">
        <v>100</v>
      </c>
      <c r="C20" s="10">
        <v>353413.82842731773</v>
      </c>
      <c r="D20" s="7">
        <f t="shared" si="0"/>
        <v>0.11632146224291012</v>
      </c>
    </row>
    <row r="21" spans="1:4" ht="16.5" thickTop="1" thickBot="1">
      <c r="A21" s="8">
        <v>17</v>
      </c>
      <c r="B21" s="9" t="s">
        <v>101</v>
      </c>
      <c r="C21" s="10">
        <v>156604.59224566224</v>
      </c>
      <c r="D21" s="7">
        <f t="shared" si="0"/>
        <v>5.1544319148554466E-2</v>
      </c>
    </row>
    <row r="22" spans="1:4" ht="16.5" thickTop="1" thickBot="1">
      <c r="A22" s="8">
        <v>18</v>
      </c>
      <c r="B22" s="9" t="s">
        <v>102</v>
      </c>
      <c r="C22" s="10">
        <v>494897.17926575604</v>
      </c>
      <c r="D22" s="7">
        <f t="shared" si="0"/>
        <v>0.16288882585114661</v>
      </c>
    </row>
    <row r="23" spans="1:4" ht="16.5" thickTop="1" thickBot="1">
      <c r="A23" s="11"/>
      <c r="B23" s="12" t="s">
        <v>103</v>
      </c>
      <c r="C23" s="13">
        <f>SUM(C5:C22)</f>
        <v>3038251.25314618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2480050.5008781473</v>
      </c>
      <c r="D5" s="14">
        <f>C5/C$23</f>
        <v>3.2044503110747982E-2</v>
      </c>
    </row>
    <row r="6" spans="1:4" ht="16.5" thickTop="1" thickBot="1">
      <c r="A6" s="8">
        <v>2</v>
      </c>
      <c r="B6" s="9" t="s">
        <v>86</v>
      </c>
      <c r="C6" s="10">
        <v>1729396.5672280535</v>
      </c>
      <c r="D6" s="14">
        <f t="shared" ref="D6:D23" si="0">C6/C$23</f>
        <v>2.2345373071489358E-2</v>
      </c>
    </row>
    <row r="7" spans="1:4" ht="16.5" thickTop="1" thickBot="1">
      <c r="A7" s="8">
        <v>3</v>
      </c>
      <c r="B7" s="9" t="s">
        <v>87</v>
      </c>
      <c r="C7" s="10">
        <v>2102401.9872742905</v>
      </c>
      <c r="D7" s="14">
        <f t="shared" si="0"/>
        <v>2.716494159993876E-2</v>
      </c>
    </row>
    <row r="8" spans="1:4" ht="16.5" thickTop="1" thickBot="1">
      <c r="A8" s="8">
        <v>4</v>
      </c>
      <c r="B8" s="9" t="s">
        <v>88</v>
      </c>
      <c r="C8" s="10">
        <v>222979.24296806459</v>
      </c>
      <c r="D8" s="14">
        <f t="shared" si="0"/>
        <v>2.8810941722325215E-3</v>
      </c>
    </row>
    <row r="9" spans="1:4" ht="16.5" thickTop="1" thickBot="1">
      <c r="A9" s="8">
        <v>5</v>
      </c>
      <c r="B9" s="9" t="s">
        <v>89</v>
      </c>
      <c r="C9" s="10">
        <v>340360.49122052273</v>
      </c>
      <c r="D9" s="14">
        <f t="shared" si="0"/>
        <v>4.3977664228328677E-3</v>
      </c>
    </row>
    <row r="10" spans="1:4" ht="16.5" thickTop="1" thickBot="1">
      <c r="A10" s="8">
        <v>6</v>
      </c>
      <c r="B10" s="9" t="s">
        <v>90</v>
      </c>
      <c r="C10" s="10">
        <v>1923240.3873896075</v>
      </c>
      <c r="D10" s="14">
        <f t="shared" si="0"/>
        <v>2.485001114074107E-2</v>
      </c>
    </row>
    <row r="11" spans="1:4" ht="16.5" thickTop="1" thickBot="1">
      <c r="A11" s="8">
        <v>7</v>
      </c>
      <c r="B11" s="9" t="s">
        <v>91</v>
      </c>
      <c r="C11" s="10">
        <v>2116784.7892815252</v>
      </c>
      <c r="D11" s="14">
        <f t="shared" si="0"/>
        <v>2.7350780454227782E-2</v>
      </c>
    </row>
    <row r="12" spans="1:4" ht="16.5" thickTop="1" thickBot="1">
      <c r="A12" s="8">
        <v>8</v>
      </c>
      <c r="B12" s="9" t="s">
        <v>92</v>
      </c>
      <c r="C12" s="10">
        <v>216647.90125976005</v>
      </c>
      <c r="D12" s="14">
        <f t="shared" si="0"/>
        <v>2.7992874916850348E-3</v>
      </c>
    </row>
    <row r="13" spans="1:4" ht="16.5" thickTop="1" thickBot="1">
      <c r="A13" s="8">
        <v>9</v>
      </c>
      <c r="B13" s="9" t="s">
        <v>93</v>
      </c>
      <c r="C13" s="10">
        <v>725021.14838818158</v>
      </c>
      <c r="D13" s="14">
        <f t="shared" si="0"/>
        <v>9.3679311919885253E-3</v>
      </c>
    </row>
    <row r="14" spans="1:4" ht="16.5" thickTop="1" thickBot="1">
      <c r="A14" s="8">
        <v>10</v>
      </c>
      <c r="B14" s="9" t="s">
        <v>94</v>
      </c>
      <c r="C14" s="10">
        <v>16308442.686005205</v>
      </c>
      <c r="D14" s="14">
        <f t="shared" si="0"/>
        <v>0.21071987937266032</v>
      </c>
    </row>
    <row r="15" spans="1:4" ht="16.5" thickTop="1" thickBot="1">
      <c r="A15" s="8">
        <v>11</v>
      </c>
      <c r="B15" s="9" t="s">
        <v>95</v>
      </c>
      <c r="C15" s="10">
        <v>93158.383540388881</v>
      </c>
      <c r="D15" s="14">
        <f t="shared" si="0"/>
        <v>1.2036908563334606E-3</v>
      </c>
    </row>
    <row r="16" spans="1:4" ht="16.5" thickTop="1" thickBot="1">
      <c r="A16" s="8">
        <v>12</v>
      </c>
      <c r="B16" s="9" t="s">
        <v>96</v>
      </c>
      <c r="C16" s="10">
        <v>3099404.7611317593</v>
      </c>
      <c r="D16" s="14">
        <f t="shared" si="0"/>
        <v>4.0047122215610728E-2</v>
      </c>
    </row>
    <row r="17" spans="1:4" ht="16.5" thickTop="1" thickBot="1">
      <c r="A17" s="8">
        <v>13</v>
      </c>
      <c r="B17" s="9" t="s">
        <v>97</v>
      </c>
      <c r="C17" s="10">
        <v>1703836.7845586177</v>
      </c>
      <c r="D17" s="14">
        <f t="shared" si="0"/>
        <v>2.2015117483963714E-2</v>
      </c>
    </row>
    <row r="18" spans="1:4" ht="16.5" thickTop="1" thickBot="1">
      <c r="A18" s="8">
        <v>14</v>
      </c>
      <c r="B18" s="9" t="s">
        <v>98</v>
      </c>
      <c r="C18" s="10">
        <v>9132717.4881073702</v>
      </c>
      <c r="D18" s="14">
        <f t="shared" si="0"/>
        <v>0.1180029978637996</v>
      </c>
    </row>
    <row r="19" spans="1:4" ht="16.5" thickTop="1" thickBot="1">
      <c r="A19" s="8">
        <v>15</v>
      </c>
      <c r="B19" s="9" t="s">
        <v>99</v>
      </c>
      <c r="C19" s="10">
        <v>830337.0232409311</v>
      </c>
      <c r="D19" s="14">
        <f t="shared" si="0"/>
        <v>1.0728707868969544E-2</v>
      </c>
    </row>
    <row r="20" spans="1:4" ht="16.5" thickTop="1" thickBot="1">
      <c r="A20" s="8">
        <v>16</v>
      </c>
      <c r="B20" s="9" t="s">
        <v>100</v>
      </c>
      <c r="C20" s="10">
        <v>2960568.7104692347</v>
      </c>
      <c r="D20" s="14">
        <f t="shared" si="0"/>
        <v>3.8253234447694739E-2</v>
      </c>
    </row>
    <row r="21" spans="1:4" ht="16.5" thickTop="1" thickBot="1">
      <c r="A21" s="8">
        <v>17</v>
      </c>
      <c r="B21" s="9" t="s">
        <v>101</v>
      </c>
      <c r="C21" s="10">
        <v>23008227.756058652</v>
      </c>
      <c r="D21" s="14">
        <f t="shared" si="0"/>
        <v>0.29728718251533898</v>
      </c>
    </row>
    <row r="22" spans="1:4" ht="16.5" thickTop="1" thickBot="1">
      <c r="A22" s="8">
        <v>18</v>
      </c>
      <c r="B22" s="9" t="s">
        <v>102</v>
      </c>
      <c r="C22" s="10">
        <v>8400368.0655956361</v>
      </c>
      <c r="D22" s="14">
        <f t="shared" si="0"/>
        <v>0.10854037871974499</v>
      </c>
    </row>
    <row r="23" spans="1:4" ht="16.5" thickTop="1" thickBot="1">
      <c r="A23" s="11"/>
      <c r="B23" s="12" t="s">
        <v>103</v>
      </c>
      <c r="C23" s="13">
        <f>SUM(C5:C22)</f>
        <v>77393944.674595952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40648.684523920194</v>
      </c>
      <c r="D5" s="7">
        <f>C5/C$23</f>
        <v>5.5458031829223198E-3</v>
      </c>
    </row>
    <row r="6" spans="1:4" ht="16.5" thickTop="1" thickBot="1">
      <c r="A6" s="8">
        <v>2</v>
      </c>
      <c r="B6" s="9" t="s">
        <v>86</v>
      </c>
      <c r="C6" s="10">
        <v>7124.2725057713278</v>
      </c>
      <c r="D6" s="7">
        <f t="shared" ref="D6:D23" si="0">C6/C$23</f>
        <v>9.7198257708100227E-4</v>
      </c>
    </row>
    <row r="7" spans="1:4" ht="16.5" thickTop="1" thickBot="1">
      <c r="A7" s="8">
        <v>3</v>
      </c>
      <c r="B7" s="9" t="s">
        <v>87</v>
      </c>
      <c r="C7" s="10">
        <v>259592.56825095171</v>
      </c>
      <c r="D7" s="7">
        <f t="shared" si="0"/>
        <v>3.5416872849155283E-2</v>
      </c>
    </row>
    <row r="8" spans="1:4" ht="16.5" thickTop="1" thickBot="1">
      <c r="A8" s="8">
        <v>4</v>
      </c>
      <c r="B8" s="9" t="s">
        <v>88</v>
      </c>
      <c r="C8" s="10">
        <v>86398.197644918124</v>
      </c>
      <c r="D8" s="7">
        <f t="shared" si="0"/>
        <v>1.1787525355610923E-2</v>
      </c>
    </row>
    <row r="9" spans="1:4" ht="16.5" thickTop="1" thickBot="1">
      <c r="A9" s="8">
        <v>5</v>
      </c>
      <c r="B9" s="9" t="s">
        <v>89</v>
      </c>
      <c r="C9" s="10">
        <v>49468.457850021019</v>
      </c>
      <c r="D9" s="7">
        <f t="shared" si="0"/>
        <v>6.7491072395581518E-3</v>
      </c>
    </row>
    <row r="10" spans="1:4" ht="16.5" thickTop="1" thickBot="1">
      <c r="A10" s="8">
        <v>6</v>
      </c>
      <c r="B10" s="9" t="s">
        <v>90</v>
      </c>
      <c r="C10" s="10">
        <v>37980.489867474418</v>
      </c>
      <c r="D10" s="7">
        <f t="shared" si="0"/>
        <v>5.181774614921167E-3</v>
      </c>
    </row>
    <row r="11" spans="1:4" ht="16.5" thickTop="1" thickBot="1">
      <c r="A11" s="8">
        <v>7</v>
      </c>
      <c r="B11" s="9" t="s">
        <v>91</v>
      </c>
      <c r="C11" s="10">
        <v>632.82328595942272</v>
      </c>
      <c r="D11" s="7">
        <f t="shared" si="0"/>
        <v>8.6337686805975573E-5</v>
      </c>
    </row>
    <row r="12" spans="1:4" ht="16.5" thickTop="1" thickBot="1">
      <c r="A12" s="8">
        <v>8</v>
      </c>
      <c r="B12" s="9" t="s">
        <v>92</v>
      </c>
      <c r="C12" s="10">
        <v>4688.0019022187453</v>
      </c>
      <c r="D12" s="7">
        <f t="shared" si="0"/>
        <v>6.3959599616492753E-4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968617.32998708438</v>
      </c>
      <c r="D14" s="7">
        <f t="shared" si="0"/>
        <v>0.13215092037025247</v>
      </c>
    </row>
    <row r="15" spans="1:4" ht="16.5" thickTop="1" thickBot="1">
      <c r="A15" s="8">
        <v>11</v>
      </c>
      <c r="B15" s="9" t="s">
        <v>95</v>
      </c>
      <c r="C15" s="10">
        <v>68694.86508025357</v>
      </c>
      <c r="D15" s="7">
        <f t="shared" si="0"/>
        <v>9.3722147684337578E-3</v>
      </c>
    </row>
    <row r="16" spans="1:4" ht="16.5" thickTop="1" thickBot="1">
      <c r="A16" s="8">
        <v>12</v>
      </c>
      <c r="B16" s="9" t="s">
        <v>96</v>
      </c>
      <c r="C16" s="10">
        <v>4002.8250376799106</v>
      </c>
      <c r="D16" s="7">
        <f t="shared" si="0"/>
        <v>5.4611557777677186E-4</v>
      </c>
    </row>
    <row r="17" spans="1:4" ht="16.5" thickTop="1" thickBot="1">
      <c r="A17" s="8">
        <v>13</v>
      </c>
      <c r="B17" s="9" t="s">
        <v>97</v>
      </c>
      <c r="C17" s="10">
        <v>437363.69405641494</v>
      </c>
      <c r="D17" s="7">
        <f t="shared" si="0"/>
        <v>5.9670638668894598E-2</v>
      </c>
    </row>
    <row r="18" spans="1:4" ht="16.5" thickTop="1" thickBot="1">
      <c r="A18" s="8">
        <v>14</v>
      </c>
      <c r="B18" s="9" t="s">
        <v>98</v>
      </c>
      <c r="C18" s="10">
        <v>2755793.0493606543</v>
      </c>
      <c r="D18" s="7">
        <f t="shared" si="0"/>
        <v>0.37597983904315557</v>
      </c>
    </row>
    <row r="19" spans="1:4" ht="16.5" thickTop="1" thickBot="1">
      <c r="A19" s="8">
        <v>15</v>
      </c>
      <c r="B19" s="9" t="s">
        <v>99</v>
      </c>
      <c r="C19" s="10">
        <v>16832.724586231263</v>
      </c>
      <c r="D19" s="7">
        <f t="shared" si="0"/>
        <v>2.2965313313556964E-3</v>
      </c>
    </row>
    <row r="20" spans="1:4" ht="16.5" thickTop="1" thickBot="1">
      <c r="A20" s="8">
        <v>16</v>
      </c>
      <c r="B20" s="9" t="s">
        <v>100</v>
      </c>
      <c r="C20" s="10">
        <v>946128.88768849801</v>
      </c>
      <c r="D20" s="7">
        <f t="shared" si="0"/>
        <v>0.1290827651190026</v>
      </c>
    </row>
    <row r="21" spans="1:4" ht="16.5" thickTop="1" thickBot="1">
      <c r="A21" s="8">
        <v>17</v>
      </c>
      <c r="B21" s="9" t="s">
        <v>101</v>
      </c>
      <c r="C21" s="10">
        <v>516270.80716850405</v>
      </c>
      <c r="D21" s="7">
        <f t="shared" si="0"/>
        <v>7.0436136351721759E-2</v>
      </c>
    </row>
    <row r="22" spans="1:4" ht="16.5" thickTop="1" thickBot="1">
      <c r="A22" s="8">
        <v>18</v>
      </c>
      <c r="B22" s="9" t="s">
        <v>102</v>
      </c>
      <c r="C22" s="10">
        <v>1129392.1661812223</v>
      </c>
      <c r="D22" s="7">
        <f t="shared" si="0"/>
        <v>0.15408583926718694</v>
      </c>
    </row>
    <row r="23" spans="1:4" ht="16.5" thickTop="1" thickBot="1">
      <c r="A23" s="11"/>
      <c r="B23" s="12" t="s">
        <v>103</v>
      </c>
      <c r="C23" s="13">
        <f>SUM(C5:C22)</f>
        <v>7329629.8449777784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1798534.9725858171</v>
      </c>
      <c r="D5" s="7">
        <f>C5/C$23</f>
        <v>2.021373326523411E-2</v>
      </c>
    </row>
    <row r="6" spans="1:4" ht="16.5" thickTop="1" thickBot="1">
      <c r="A6" s="8">
        <v>2</v>
      </c>
      <c r="B6" s="9" t="s">
        <v>86</v>
      </c>
      <c r="C6" s="10">
        <v>826043.85032225144</v>
      </c>
      <c r="D6" s="7">
        <f t="shared" ref="D6:D23" si="0">C6/C$23</f>
        <v>9.2839062405300227E-3</v>
      </c>
    </row>
    <row r="7" spans="1:4" ht="16.5" thickTop="1" thickBot="1">
      <c r="A7" s="8">
        <v>3</v>
      </c>
      <c r="B7" s="9" t="s">
        <v>87</v>
      </c>
      <c r="C7" s="10">
        <v>983496.31746933656</v>
      </c>
      <c r="D7" s="7">
        <f t="shared" si="0"/>
        <v>1.1053514405718121E-2</v>
      </c>
    </row>
    <row r="8" spans="1:4" ht="16.5" thickTop="1" thickBot="1">
      <c r="A8" s="8">
        <v>4</v>
      </c>
      <c r="B8" s="9" t="s">
        <v>88</v>
      </c>
      <c r="C8" s="10">
        <v>377329.41257423448</v>
      </c>
      <c r="D8" s="7">
        <f t="shared" si="0"/>
        <v>4.2408049969343119E-3</v>
      </c>
    </row>
    <row r="9" spans="1:4" ht="16.5" thickTop="1" thickBot="1">
      <c r="A9" s="8">
        <v>5</v>
      </c>
      <c r="B9" s="9" t="s">
        <v>89</v>
      </c>
      <c r="C9" s="10">
        <v>171686.97630522909</v>
      </c>
      <c r="D9" s="7">
        <f t="shared" si="0"/>
        <v>1.9295898033936496E-3</v>
      </c>
    </row>
    <row r="10" spans="1:4" ht="16.5" thickTop="1" thickBot="1">
      <c r="A10" s="8">
        <v>6</v>
      </c>
      <c r="B10" s="9" t="s">
        <v>90</v>
      </c>
      <c r="C10" s="10">
        <v>1438474.293176722</v>
      </c>
      <c r="D10" s="7">
        <f t="shared" si="0"/>
        <v>1.6167011547940875E-2</v>
      </c>
    </row>
    <row r="11" spans="1:4" ht="16.5" thickTop="1" thickBot="1">
      <c r="A11" s="8">
        <v>7</v>
      </c>
      <c r="B11" s="9" t="s">
        <v>91</v>
      </c>
      <c r="C11" s="10">
        <v>3328486.0801243964</v>
      </c>
      <c r="D11" s="7">
        <f t="shared" si="0"/>
        <v>3.7408852664091788E-2</v>
      </c>
    </row>
    <row r="12" spans="1:4" ht="16.5" thickTop="1" thickBot="1">
      <c r="A12" s="8">
        <v>8</v>
      </c>
      <c r="B12" s="9" t="s">
        <v>92</v>
      </c>
      <c r="C12" s="10">
        <v>123506.23424091563</v>
      </c>
      <c r="D12" s="7">
        <f t="shared" si="0"/>
        <v>1.3880864779349019E-3</v>
      </c>
    </row>
    <row r="13" spans="1:4" ht="16.5" thickTop="1" thickBot="1">
      <c r="A13" s="8">
        <v>9</v>
      </c>
      <c r="B13" s="9" t="s">
        <v>93</v>
      </c>
      <c r="C13" s="10">
        <v>50594.493826188358</v>
      </c>
      <c r="D13" s="7">
        <f t="shared" si="0"/>
        <v>5.686314797769701E-4</v>
      </c>
    </row>
    <row r="14" spans="1:4" ht="16.5" thickTop="1" thickBot="1">
      <c r="A14" s="8">
        <v>10</v>
      </c>
      <c r="B14" s="9" t="s">
        <v>94</v>
      </c>
      <c r="C14" s="10">
        <v>2253597.6482823216</v>
      </c>
      <c r="D14" s="7">
        <f t="shared" si="0"/>
        <v>2.5328182350573745E-2</v>
      </c>
    </row>
    <row r="15" spans="1:4" ht="16.5" thickTop="1" thickBot="1">
      <c r="A15" s="8">
        <v>11</v>
      </c>
      <c r="B15" s="9" t="s">
        <v>95</v>
      </c>
      <c r="C15" s="10">
        <v>83944.785251855559</v>
      </c>
      <c r="D15" s="7">
        <f t="shared" si="0"/>
        <v>9.4345538115879024E-4</v>
      </c>
    </row>
    <row r="16" spans="1:4" ht="16.5" thickTop="1" thickBot="1">
      <c r="A16" s="8">
        <v>12</v>
      </c>
      <c r="B16" s="9" t="s">
        <v>96</v>
      </c>
      <c r="C16" s="10">
        <v>18445049.246619217</v>
      </c>
      <c r="D16" s="7">
        <f t="shared" si="0"/>
        <v>0.20730389523603107</v>
      </c>
    </row>
    <row r="17" spans="1:4" ht="16.5" thickTop="1" thickBot="1">
      <c r="A17" s="8">
        <v>13</v>
      </c>
      <c r="B17" s="9" t="s">
        <v>97</v>
      </c>
      <c r="C17" s="10">
        <v>4698614.7164854957</v>
      </c>
      <c r="D17" s="7">
        <f t="shared" si="0"/>
        <v>5.2807727424165833E-2</v>
      </c>
    </row>
    <row r="18" spans="1:4" ht="16.5" thickTop="1" thickBot="1">
      <c r="A18" s="8">
        <v>14</v>
      </c>
      <c r="B18" s="9" t="s">
        <v>98</v>
      </c>
      <c r="C18" s="10">
        <v>3225990.6301795086</v>
      </c>
      <c r="D18" s="7">
        <f t="shared" si="0"/>
        <v>3.6256906375770587E-2</v>
      </c>
    </row>
    <row r="19" spans="1:4" ht="16.5" thickTop="1" thickBot="1">
      <c r="A19" s="8">
        <v>15</v>
      </c>
      <c r="B19" s="9" t="s">
        <v>99</v>
      </c>
      <c r="C19" s="10">
        <v>128422.39423362512</v>
      </c>
      <c r="D19" s="7">
        <f t="shared" si="0"/>
        <v>1.4433391965623145E-3</v>
      </c>
    </row>
    <row r="20" spans="1:4" ht="16.5" thickTop="1" thickBot="1">
      <c r="A20" s="8">
        <v>16</v>
      </c>
      <c r="B20" s="9" t="s">
        <v>100</v>
      </c>
      <c r="C20" s="10">
        <v>2621262.5052874475</v>
      </c>
      <c r="D20" s="7">
        <f t="shared" si="0"/>
        <v>2.9460367414407662E-2</v>
      </c>
    </row>
    <row r="21" spans="1:4" ht="16.5" thickTop="1" thickBot="1">
      <c r="A21" s="8">
        <v>17</v>
      </c>
      <c r="B21" s="9" t="s">
        <v>101</v>
      </c>
      <c r="C21" s="10">
        <v>45782135.041998111</v>
      </c>
      <c r="D21" s="7">
        <f t="shared" si="0"/>
        <v>0.51454538285755835</v>
      </c>
    </row>
    <row r="22" spans="1:4" ht="16.5" thickTop="1" thickBot="1">
      <c r="A22" s="8">
        <v>18</v>
      </c>
      <c r="B22" s="9" t="s">
        <v>102</v>
      </c>
      <c r="C22" s="10">
        <v>2638723.6210761662</v>
      </c>
      <c r="D22" s="7">
        <f t="shared" si="0"/>
        <v>2.9656612882216982E-2</v>
      </c>
    </row>
    <row r="23" spans="1:4" ht="16.5" thickTop="1" thickBot="1">
      <c r="A23" s="11"/>
      <c r="B23" s="12" t="s">
        <v>103</v>
      </c>
      <c r="C23" s="13">
        <f>SUM(C5:C22)</f>
        <v>88975893.220038831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6076.8209718946382</v>
      </c>
      <c r="D5" s="7">
        <f>C5/C$23</f>
        <v>1.8671400903722687E-4</v>
      </c>
    </row>
    <row r="6" spans="1:4" ht="16.5" thickTop="1" thickBot="1">
      <c r="A6" s="8">
        <v>2</v>
      </c>
      <c r="B6" s="9" t="s">
        <v>86</v>
      </c>
      <c r="C6" s="10">
        <v>45251.535000651886</v>
      </c>
      <c r="D6" s="7">
        <f t="shared" ref="D6:D23" si="0">C6/C$23</f>
        <v>1.3903808511287828E-3</v>
      </c>
    </row>
    <row r="7" spans="1:4" ht="16.5" thickTop="1" thickBot="1">
      <c r="A7" s="8">
        <v>3</v>
      </c>
      <c r="B7" s="9" t="s">
        <v>87</v>
      </c>
      <c r="C7" s="10">
        <v>329743.72895947576</v>
      </c>
      <c r="D7" s="7">
        <f t="shared" si="0"/>
        <v>1.0131576012138592E-2</v>
      </c>
    </row>
    <row r="8" spans="1:4" ht="16.5" thickTop="1" thickBot="1">
      <c r="A8" s="8">
        <v>4</v>
      </c>
      <c r="B8" s="9" t="s">
        <v>88</v>
      </c>
      <c r="C8" s="10">
        <v>66825.893734730766</v>
      </c>
      <c r="D8" s="7">
        <f t="shared" si="0"/>
        <v>2.0532661048293295E-3</v>
      </c>
    </row>
    <row r="9" spans="1:4" ht="16.5" thickTop="1" thickBot="1">
      <c r="A9" s="8">
        <v>5</v>
      </c>
      <c r="B9" s="9" t="s">
        <v>89</v>
      </c>
      <c r="C9" s="10">
        <v>21637.965092143619</v>
      </c>
      <c r="D9" s="7">
        <f t="shared" si="0"/>
        <v>6.6483959761975226E-4</v>
      </c>
    </row>
    <row r="10" spans="1:4" ht="16.5" thickTop="1" thickBot="1">
      <c r="A10" s="8">
        <v>6</v>
      </c>
      <c r="B10" s="9" t="s">
        <v>90</v>
      </c>
      <c r="C10" s="10">
        <v>418045.47882212169</v>
      </c>
      <c r="D10" s="7">
        <f t="shared" si="0"/>
        <v>1.2844700818367107E-2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884.94139655438073</v>
      </c>
      <c r="D13" s="7">
        <f t="shared" si="0"/>
        <v>2.7190360992674581E-5</v>
      </c>
    </row>
    <row r="14" spans="1:4" ht="16.5" thickTop="1" thickBot="1">
      <c r="A14" s="8">
        <v>10</v>
      </c>
      <c r="B14" s="9" t="s">
        <v>94</v>
      </c>
      <c r="C14" s="10">
        <v>905321.30800129799</v>
      </c>
      <c r="D14" s="7">
        <f t="shared" si="0"/>
        <v>2.7816546129224885E-2</v>
      </c>
    </row>
    <row r="15" spans="1:4" ht="16.5" thickTop="1" thickBot="1">
      <c r="A15" s="8">
        <v>11</v>
      </c>
      <c r="B15" s="9" t="s">
        <v>95</v>
      </c>
      <c r="C15" s="10">
        <v>22881939.235516708</v>
      </c>
      <c r="D15" s="7">
        <f t="shared" si="0"/>
        <v>0.70306145745766402</v>
      </c>
    </row>
    <row r="16" spans="1:4" ht="16.5" thickTop="1" thickBot="1">
      <c r="A16" s="8">
        <v>12</v>
      </c>
      <c r="B16" s="9" t="s">
        <v>96</v>
      </c>
      <c r="C16" s="10">
        <v>2131742.8342230474</v>
      </c>
      <c r="D16" s="7">
        <f t="shared" si="0"/>
        <v>6.5499091162145695E-2</v>
      </c>
    </row>
    <row r="17" spans="1:4" ht="16.5" thickTop="1" thickBot="1">
      <c r="A17" s="8">
        <v>13</v>
      </c>
      <c r="B17" s="9" t="s">
        <v>97</v>
      </c>
      <c r="C17" s="10">
        <v>285469.18361075682</v>
      </c>
      <c r="D17" s="7">
        <f t="shared" si="0"/>
        <v>8.7712137604623805E-3</v>
      </c>
    </row>
    <row r="18" spans="1:4" ht="16.5" thickTop="1" thickBot="1">
      <c r="A18" s="8">
        <v>14</v>
      </c>
      <c r="B18" s="9" t="s">
        <v>98</v>
      </c>
      <c r="C18" s="10">
        <v>2016486.0374043558</v>
      </c>
      <c r="D18" s="7">
        <f t="shared" si="0"/>
        <v>6.1957756194020497E-2</v>
      </c>
    </row>
    <row r="19" spans="1:4" ht="16.5" thickTop="1" thickBot="1">
      <c r="A19" s="8">
        <v>15</v>
      </c>
      <c r="B19" s="9" t="s">
        <v>99</v>
      </c>
      <c r="C19" s="10">
        <v>67169.881930914096</v>
      </c>
      <c r="D19" s="7">
        <f t="shared" si="0"/>
        <v>2.0638353507340425E-3</v>
      </c>
    </row>
    <row r="20" spans="1:4" ht="16.5" thickTop="1" thickBot="1">
      <c r="A20" s="8">
        <v>16</v>
      </c>
      <c r="B20" s="9" t="s">
        <v>100</v>
      </c>
      <c r="C20" s="10">
        <v>798379.90129198227</v>
      </c>
      <c r="D20" s="7">
        <f t="shared" si="0"/>
        <v>2.4530706564240719E-2</v>
      </c>
    </row>
    <row r="21" spans="1:4" ht="16.5" thickTop="1" thickBot="1">
      <c r="A21" s="8">
        <v>17</v>
      </c>
      <c r="B21" s="9" t="s">
        <v>101</v>
      </c>
      <c r="C21" s="10">
        <v>1437540.4592198816</v>
      </c>
      <c r="D21" s="7">
        <f t="shared" si="0"/>
        <v>4.4169302261092509E-2</v>
      </c>
    </row>
    <row r="22" spans="1:4" ht="16.5" thickTop="1" thickBot="1">
      <c r="A22" s="8">
        <v>18</v>
      </c>
      <c r="B22" s="9" t="s">
        <v>102</v>
      </c>
      <c r="C22" s="10">
        <v>1133628.5107084946</v>
      </c>
      <c r="D22" s="7">
        <f t="shared" si="0"/>
        <v>3.4831423366301829E-2</v>
      </c>
    </row>
    <row r="23" spans="1:4" ht="16.5" thickTop="1" thickBot="1">
      <c r="A23" s="11"/>
      <c r="B23" s="12" t="s">
        <v>103</v>
      </c>
      <c r="C23" s="13">
        <f>SUM(C5:C22)</f>
        <v>32546143.71588501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1111640.23261572</v>
      </c>
      <c r="D5" s="7">
        <f>C5/C$23</f>
        <v>2.4996478091371697E-2</v>
      </c>
    </row>
    <row r="6" spans="1:4" ht="16.5" thickTop="1" thickBot="1">
      <c r="A6" s="8">
        <v>2</v>
      </c>
      <c r="B6" s="9" t="s">
        <v>86</v>
      </c>
      <c r="C6" s="10">
        <v>726167.91396500159</v>
      </c>
      <c r="D6" s="7">
        <f t="shared" ref="D6:D23" si="0">C6/C$23</f>
        <v>1.6328700436985751E-2</v>
      </c>
    </row>
    <row r="7" spans="1:4" ht="16.5" thickTop="1" thickBot="1">
      <c r="A7" s="8">
        <v>3</v>
      </c>
      <c r="B7" s="9" t="s">
        <v>87</v>
      </c>
      <c r="C7" s="10">
        <v>745564.68302186299</v>
      </c>
      <c r="D7" s="7">
        <f t="shared" si="0"/>
        <v>1.6764858555905544E-2</v>
      </c>
    </row>
    <row r="8" spans="1:4" ht="16.5" thickTop="1" thickBot="1">
      <c r="A8" s="8">
        <v>4</v>
      </c>
      <c r="B8" s="9" t="s">
        <v>88</v>
      </c>
      <c r="C8" s="10">
        <v>52227.998756534616</v>
      </c>
      <c r="D8" s="7">
        <f t="shared" si="0"/>
        <v>1.1744051612831525E-3</v>
      </c>
    </row>
    <row r="9" spans="1:4" ht="16.5" thickTop="1" thickBot="1">
      <c r="A9" s="8">
        <v>5</v>
      </c>
      <c r="B9" s="9" t="s">
        <v>89</v>
      </c>
      <c r="C9" s="10">
        <v>70191.64242140128</v>
      </c>
      <c r="D9" s="7">
        <f t="shared" si="0"/>
        <v>1.5783378475385543E-3</v>
      </c>
    </row>
    <row r="10" spans="1:4" ht="16.5" thickTop="1" thickBot="1">
      <c r="A10" s="8">
        <v>6</v>
      </c>
      <c r="B10" s="9" t="s">
        <v>90</v>
      </c>
      <c r="C10" s="10">
        <v>1546598.6583447999</v>
      </c>
      <c r="D10" s="7">
        <f t="shared" si="0"/>
        <v>3.477700639575966E-2</v>
      </c>
    </row>
    <row r="11" spans="1:4" ht="16.5" thickTop="1" thickBot="1">
      <c r="A11" s="8">
        <v>7</v>
      </c>
      <c r="B11" s="9" t="s">
        <v>91</v>
      </c>
      <c r="C11" s="10">
        <v>320477.46757590963</v>
      </c>
      <c r="D11" s="7">
        <f t="shared" si="0"/>
        <v>7.206295492013506E-3</v>
      </c>
    </row>
    <row r="12" spans="1:4" ht="16.5" thickTop="1" thickBot="1">
      <c r="A12" s="8">
        <v>8</v>
      </c>
      <c r="B12" s="9" t="s">
        <v>92</v>
      </c>
      <c r="C12" s="10">
        <v>34344.023505509329</v>
      </c>
      <c r="D12" s="7">
        <f t="shared" si="0"/>
        <v>7.7226390871531548E-4</v>
      </c>
    </row>
    <row r="13" spans="1:4" ht="16.5" thickTop="1" thickBot="1">
      <c r="A13" s="8">
        <v>9</v>
      </c>
      <c r="B13" s="9" t="s">
        <v>93</v>
      </c>
      <c r="C13" s="10">
        <v>36484.448499304439</v>
      </c>
      <c r="D13" s="7">
        <f t="shared" si="0"/>
        <v>8.2039376664401757E-4</v>
      </c>
    </row>
    <row r="14" spans="1:4" ht="16.5" thickTop="1" thickBot="1">
      <c r="A14" s="8">
        <v>10</v>
      </c>
      <c r="B14" s="9" t="s">
        <v>94</v>
      </c>
      <c r="C14" s="10">
        <v>2198237.862028385</v>
      </c>
      <c r="D14" s="7">
        <f t="shared" si="0"/>
        <v>4.9429845147401376E-2</v>
      </c>
    </row>
    <row r="15" spans="1:4" ht="16.5" thickTop="1" thickBot="1">
      <c r="A15" s="8">
        <v>11</v>
      </c>
      <c r="B15" s="9" t="s">
        <v>95</v>
      </c>
      <c r="C15" s="10">
        <v>9515.2757820787592</v>
      </c>
      <c r="D15" s="7">
        <f t="shared" si="0"/>
        <v>2.1396165381710558E-4</v>
      </c>
    </row>
    <row r="16" spans="1:4" ht="16.5" thickTop="1" thickBot="1">
      <c r="A16" s="8">
        <v>12</v>
      </c>
      <c r="B16" s="9" t="s">
        <v>96</v>
      </c>
      <c r="C16" s="10">
        <v>4148429.9443844962</v>
      </c>
      <c r="D16" s="7">
        <f t="shared" si="0"/>
        <v>9.3282102586731239E-2</v>
      </c>
    </row>
    <row r="17" spans="1:4" ht="16.5" thickTop="1" thickBot="1">
      <c r="A17" s="8">
        <v>13</v>
      </c>
      <c r="B17" s="9" t="s">
        <v>97</v>
      </c>
      <c r="C17" s="10">
        <v>1792646.9374259878</v>
      </c>
      <c r="D17" s="7">
        <f t="shared" si="0"/>
        <v>4.0309678061484375E-2</v>
      </c>
    </row>
    <row r="18" spans="1:4" ht="16.5" thickTop="1" thickBot="1">
      <c r="A18" s="8">
        <v>14</v>
      </c>
      <c r="B18" s="9" t="s">
        <v>98</v>
      </c>
      <c r="C18" s="10">
        <v>5650775.8490088377</v>
      </c>
      <c r="D18" s="7">
        <f t="shared" si="0"/>
        <v>0.12706403615550849</v>
      </c>
    </row>
    <row r="19" spans="1:4" ht="16.5" thickTop="1" thickBot="1">
      <c r="A19" s="8">
        <v>15</v>
      </c>
      <c r="B19" s="9" t="s">
        <v>99</v>
      </c>
      <c r="C19" s="10">
        <v>118736.15221915944</v>
      </c>
      <c r="D19" s="7">
        <f t="shared" si="0"/>
        <v>2.6699156260440865E-3</v>
      </c>
    </row>
    <row r="20" spans="1:4" ht="16.5" thickTop="1" thickBot="1">
      <c r="A20" s="8">
        <v>16</v>
      </c>
      <c r="B20" s="9" t="s">
        <v>100</v>
      </c>
      <c r="C20" s="10">
        <v>1661657.987726816</v>
      </c>
      <c r="D20" s="7">
        <f t="shared" si="0"/>
        <v>3.7364244534251641E-2</v>
      </c>
    </row>
    <row r="21" spans="1:4" ht="16.5" thickTop="1" thickBot="1">
      <c r="A21" s="8">
        <v>17</v>
      </c>
      <c r="B21" s="9" t="s">
        <v>101</v>
      </c>
      <c r="C21" s="10">
        <v>21469824.192482594</v>
      </c>
      <c r="D21" s="7">
        <f t="shared" si="0"/>
        <v>0.48277308998631147</v>
      </c>
    </row>
    <row r="22" spans="1:4" ht="16.5" thickTop="1" thickBot="1">
      <c r="A22" s="8">
        <v>18</v>
      </c>
      <c r="B22" s="9" t="s">
        <v>102</v>
      </c>
      <c r="C22" s="10">
        <v>2778353.0699825645</v>
      </c>
      <c r="D22" s="7">
        <f t="shared" si="0"/>
        <v>6.2474386592233144E-2</v>
      </c>
    </row>
    <row r="23" spans="1:4" ht="16.5" thickTop="1" thickBot="1">
      <c r="A23" s="11"/>
      <c r="B23" s="12" t="s">
        <v>103</v>
      </c>
      <c r="C23" s="13">
        <f>SUM(C5:C22)</f>
        <v>44471874.33974696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59907.171258207825</v>
      </c>
      <c r="D5" s="7">
        <f>C5/C$23</f>
        <v>2.2804479208274973E-3</v>
      </c>
    </row>
    <row r="6" spans="1:4" ht="16.5" thickTop="1" thickBot="1">
      <c r="A6" s="8">
        <v>2</v>
      </c>
      <c r="B6" s="9" t="s">
        <v>86</v>
      </c>
      <c r="C6" s="10">
        <v>264468.33226841537</v>
      </c>
      <c r="D6" s="7">
        <f t="shared" ref="D6:D23" si="0">C6/C$23</f>
        <v>1.0067346626111853E-2</v>
      </c>
    </row>
    <row r="7" spans="1:4" ht="16.5" thickTop="1" thickBot="1">
      <c r="A7" s="8">
        <v>3</v>
      </c>
      <c r="B7" s="9" t="s">
        <v>87</v>
      </c>
      <c r="C7" s="10">
        <v>555968.90976052778</v>
      </c>
      <c r="D7" s="7">
        <f t="shared" si="0"/>
        <v>2.1163712418392946E-2</v>
      </c>
    </row>
    <row r="8" spans="1:4" ht="16.5" thickTop="1" thickBot="1">
      <c r="A8" s="8">
        <v>4</v>
      </c>
      <c r="B8" s="9" t="s">
        <v>88</v>
      </c>
      <c r="C8" s="10">
        <v>76750.134556094767</v>
      </c>
      <c r="D8" s="7">
        <f t="shared" si="0"/>
        <v>2.9215982176373748E-3</v>
      </c>
    </row>
    <row r="9" spans="1:4" ht="16.5" thickTop="1" thickBot="1">
      <c r="A9" s="8">
        <v>5</v>
      </c>
      <c r="B9" s="9" t="s">
        <v>89</v>
      </c>
      <c r="C9" s="10">
        <v>31210.27123146478</v>
      </c>
      <c r="D9" s="7">
        <f t="shared" si="0"/>
        <v>1.1880614063963955E-3</v>
      </c>
    </row>
    <row r="10" spans="1:4" ht="16.5" thickTop="1" thickBot="1">
      <c r="A10" s="8">
        <v>6</v>
      </c>
      <c r="B10" s="9" t="s">
        <v>90</v>
      </c>
      <c r="C10" s="10">
        <v>751926.12015623925</v>
      </c>
      <c r="D10" s="7">
        <f t="shared" si="0"/>
        <v>2.8623090046022651E-2</v>
      </c>
    </row>
    <row r="11" spans="1:4" ht="16.5" thickTop="1" thickBot="1">
      <c r="A11" s="8">
        <v>7</v>
      </c>
      <c r="B11" s="9" t="s">
        <v>91</v>
      </c>
      <c r="C11" s="10">
        <v>636010.11467701721</v>
      </c>
      <c r="D11" s="7">
        <f t="shared" si="0"/>
        <v>2.4210589703678349E-2</v>
      </c>
    </row>
    <row r="12" spans="1:4" ht="16.5" thickTop="1" thickBot="1">
      <c r="A12" s="8">
        <v>8</v>
      </c>
      <c r="B12" s="9" t="s">
        <v>92</v>
      </c>
      <c r="C12" s="10">
        <v>9272.2491748604407</v>
      </c>
      <c r="D12" s="7">
        <f t="shared" si="0"/>
        <v>3.5296077094122398E-4</v>
      </c>
    </row>
    <row r="13" spans="1:4" ht="16.5" thickTop="1" thickBot="1">
      <c r="A13" s="8">
        <v>9</v>
      </c>
      <c r="B13" s="9" t="s">
        <v>93</v>
      </c>
      <c r="C13" s="10">
        <v>62310.07414790753</v>
      </c>
      <c r="D13" s="7">
        <f t="shared" si="0"/>
        <v>2.3719176861941153E-3</v>
      </c>
    </row>
    <row r="14" spans="1:4" ht="16.5" thickTop="1" thickBot="1">
      <c r="A14" s="8">
        <v>10</v>
      </c>
      <c r="B14" s="9" t="s">
        <v>94</v>
      </c>
      <c r="C14" s="10">
        <v>1259060.2916309277</v>
      </c>
      <c r="D14" s="7">
        <f t="shared" si="0"/>
        <v>4.7927841758224031E-2</v>
      </c>
    </row>
    <row r="15" spans="1:4" ht="16.5" thickTop="1" thickBot="1">
      <c r="A15" s="8">
        <v>11</v>
      </c>
      <c r="B15" s="9" t="s">
        <v>95</v>
      </c>
      <c r="C15" s="10">
        <v>55257.349369548392</v>
      </c>
      <c r="D15" s="7">
        <f t="shared" si="0"/>
        <v>2.1034461289634091E-3</v>
      </c>
    </row>
    <row r="16" spans="1:4" ht="16.5" thickTop="1" thickBot="1">
      <c r="A16" s="8">
        <v>12</v>
      </c>
      <c r="B16" s="9" t="s">
        <v>96</v>
      </c>
      <c r="C16" s="10">
        <v>2470076.1722433073</v>
      </c>
      <c r="D16" s="7">
        <f t="shared" si="0"/>
        <v>9.4026807692176542E-2</v>
      </c>
    </row>
    <row r="17" spans="1:4" ht="16.5" thickTop="1" thickBot="1">
      <c r="A17" s="8">
        <v>13</v>
      </c>
      <c r="B17" s="9" t="s">
        <v>97</v>
      </c>
      <c r="C17" s="10">
        <v>776210.17762131395</v>
      </c>
      <c r="D17" s="7">
        <f t="shared" si="0"/>
        <v>2.9547495708857178E-2</v>
      </c>
    </row>
    <row r="18" spans="1:4" ht="16.5" thickTop="1" thickBot="1">
      <c r="A18" s="8">
        <v>14</v>
      </c>
      <c r="B18" s="9" t="s">
        <v>98</v>
      </c>
      <c r="C18" s="10">
        <v>3996888.7316432027</v>
      </c>
      <c r="D18" s="7">
        <f t="shared" si="0"/>
        <v>0.15214700354602034</v>
      </c>
    </row>
    <row r="19" spans="1:4" ht="16.5" thickTop="1" thickBot="1">
      <c r="A19" s="8">
        <v>15</v>
      </c>
      <c r="B19" s="9" t="s">
        <v>99</v>
      </c>
      <c r="C19" s="10">
        <v>67845.878215865407</v>
      </c>
      <c r="D19" s="7">
        <f t="shared" si="0"/>
        <v>2.5826455942515891E-3</v>
      </c>
    </row>
    <row r="20" spans="1:4" ht="16.5" thickTop="1" thickBot="1">
      <c r="A20" s="8">
        <v>16</v>
      </c>
      <c r="B20" s="9" t="s">
        <v>100</v>
      </c>
      <c r="C20" s="10">
        <v>1226845.7527236561</v>
      </c>
      <c r="D20" s="7">
        <f t="shared" si="0"/>
        <v>4.6701551537394435E-2</v>
      </c>
    </row>
    <row r="21" spans="1:4" ht="16.5" thickTop="1" thickBot="1">
      <c r="A21" s="8">
        <v>17</v>
      </c>
      <c r="B21" s="9" t="s">
        <v>101</v>
      </c>
      <c r="C21" s="10">
        <v>11943141.075618813</v>
      </c>
      <c r="D21" s="7">
        <f t="shared" si="0"/>
        <v>0.45463190235864898</v>
      </c>
    </row>
    <row r="22" spans="1:4" ht="16.5" thickTop="1" thickBot="1">
      <c r="A22" s="8">
        <v>18</v>
      </c>
      <c r="B22" s="9" t="s">
        <v>102</v>
      </c>
      <c r="C22" s="10">
        <v>2026765.411462774</v>
      </c>
      <c r="D22" s="7">
        <f t="shared" si="0"/>
        <v>7.7151580879261147E-2</v>
      </c>
    </row>
    <row r="23" spans="1:4" ht="16.5" thickTop="1" thickBot="1">
      <c r="A23" s="11"/>
      <c r="B23" s="12" t="s">
        <v>103</v>
      </c>
      <c r="C23" s="13">
        <f>SUM(C5:C22)</f>
        <v>26269914.217760142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133110.15540268234</v>
      </c>
      <c r="D5" s="7">
        <f>C5/C$23</f>
        <v>3.7295126911281798E-2</v>
      </c>
    </row>
    <row r="6" spans="1:4" ht="16.5" thickTop="1" thickBot="1">
      <c r="A6" s="8">
        <v>2</v>
      </c>
      <c r="B6" s="9" t="s">
        <v>86</v>
      </c>
      <c r="C6" s="10">
        <v>7917.7218795074814</v>
      </c>
      <c r="D6" s="7">
        <f t="shared" ref="D6:D23" si="0">C6/C$23</f>
        <v>2.2184065629789929E-3</v>
      </c>
    </row>
    <row r="7" spans="1:4" ht="16.5" thickTop="1" thickBot="1">
      <c r="A7" s="8">
        <v>3</v>
      </c>
      <c r="B7" s="9" t="s">
        <v>87</v>
      </c>
      <c r="C7" s="10">
        <v>93524.773417590797</v>
      </c>
      <c r="D7" s="7">
        <f t="shared" si="0"/>
        <v>2.6203998360651265E-2</v>
      </c>
    </row>
    <row r="8" spans="1:4" ht="16.5" thickTop="1" thickBot="1">
      <c r="A8" s="8">
        <v>4</v>
      </c>
      <c r="B8" s="9" t="s">
        <v>88</v>
      </c>
      <c r="C8" s="10">
        <v>4682.8182149946124</v>
      </c>
      <c r="D8" s="7">
        <f t="shared" si="0"/>
        <v>1.3120433906965961E-3</v>
      </c>
    </row>
    <row r="9" spans="1:4" ht="16.5" thickTop="1" thickBot="1">
      <c r="A9" s="8">
        <v>5</v>
      </c>
      <c r="B9" s="9" t="s">
        <v>89</v>
      </c>
      <c r="C9" s="10">
        <v>46009.619992494409</v>
      </c>
      <c r="D9" s="7">
        <f t="shared" si="0"/>
        <v>1.2891087171890936E-2</v>
      </c>
    </row>
    <row r="10" spans="1:4" ht="16.5" thickTop="1" thickBot="1">
      <c r="A10" s="8">
        <v>6</v>
      </c>
      <c r="B10" s="9" t="s">
        <v>90</v>
      </c>
      <c r="C10" s="10">
        <v>98667.045059378594</v>
      </c>
      <c r="D10" s="7">
        <f t="shared" si="0"/>
        <v>2.7644772529328229E-2</v>
      </c>
    </row>
    <row r="11" spans="1:4" ht="16.5" thickTop="1" thickBot="1">
      <c r="A11" s="8">
        <v>7</v>
      </c>
      <c r="B11" s="9" t="s">
        <v>91</v>
      </c>
      <c r="C11" s="10">
        <v>52317.104780510708</v>
      </c>
      <c r="D11" s="7">
        <f t="shared" si="0"/>
        <v>1.4658333592334278E-2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543.60619161973807</v>
      </c>
      <c r="D13" s="7">
        <f t="shared" si="0"/>
        <v>1.5230890419205506E-4</v>
      </c>
    </row>
    <row r="14" spans="1:4" ht="16.5" thickTop="1" thickBot="1">
      <c r="A14" s="8">
        <v>10</v>
      </c>
      <c r="B14" s="9" t="s">
        <v>94</v>
      </c>
      <c r="C14" s="10">
        <v>418162.34052277816</v>
      </c>
      <c r="D14" s="7">
        <f t="shared" si="0"/>
        <v>0.11716174105677124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167052.96204101673</v>
      </c>
      <c r="D17" s="7">
        <f t="shared" si="0"/>
        <v>4.6805304985014777E-2</v>
      </c>
    </row>
    <row r="18" spans="1:4" ht="16.5" thickTop="1" thickBot="1">
      <c r="A18" s="8">
        <v>14</v>
      </c>
      <c r="B18" s="9" t="s">
        <v>98</v>
      </c>
      <c r="C18" s="10">
        <v>1341188.9556052561</v>
      </c>
      <c r="D18" s="7">
        <f t="shared" si="0"/>
        <v>0.37577758180800347</v>
      </c>
    </row>
    <row r="19" spans="1:4" ht="16.5" thickTop="1" thickBot="1">
      <c r="A19" s="8">
        <v>15</v>
      </c>
      <c r="B19" s="9" t="s">
        <v>99</v>
      </c>
      <c r="C19" s="10">
        <v>6766.7714729727049</v>
      </c>
      <c r="D19" s="7">
        <f t="shared" si="0"/>
        <v>1.8959304802905576E-3</v>
      </c>
    </row>
    <row r="20" spans="1:4" ht="16.5" thickTop="1" thickBot="1">
      <c r="A20" s="8">
        <v>16</v>
      </c>
      <c r="B20" s="9" t="s">
        <v>100</v>
      </c>
      <c r="C20" s="10">
        <v>581594.77646042255</v>
      </c>
      <c r="D20" s="7">
        <f t="shared" si="0"/>
        <v>0.16295263823719444</v>
      </c>
    </row>
    <row r="21" spans="1:4" ht="16.5" thickTop="1" thickBot="1">
      <c r="A21" s="8">
        <v>17</v>
      </c>
      <c r="B21" s="9" t="s">
        <v>101</v>
      </c>
      <c r="C21" s="10">
        <v>285074.06908116402</v>
      </c>
      <c r="D21" s="7">
        <f t="shared" si="0"/>
        <v>7.9872745646898113E-2</v>
      </c>
    </row>
    <row r="22" spans="1:4" ht="16.5" thickTop="1" thickBot="1">
      <c r="A22" s="8">
        <v>18</v>
      </c>
      <c r="B22" s="9" t="s">
        <v>102</v>
      </c>
      <c r="C22" s="10">
        <v>332490.44231829001</v>
      </c>
      <c r="D22" s="7">
        <f t="shared" si="0"/>
        <v>9.3157980362473261E-2</v>
      </c>
    </row>
    <row r="23" spans="1:4" ht="16.5" thickTop="1" thickBot="1">
      <c r="A23" s="11"/>
      <c r="B23" s="12" t="s">
        <v>103</v>
      </c>
      <c r="C23" s="13">
        <f>SUM(C5:C22)</f>
        <v>3569103.162440679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1442473.3334396887</v>
      </c>
      <c r="D5" s="7">
        <f>C5/C$23</f>
        <v>4.0971538959948886E-2</v>
      </c>
    </row>
    <row r="6" spans="1:4" ht="16.5" thickTop="1" thickBot="1">
      <c r="A6" s="8">
        <v>2</v>
      </c>
      <c r="B6" s="9" t="s">
        <v>86</v>
      </c>
      <c r="C6" s="10">
        <v>445447.07487044821</v>
      </c>
      <c r="D6" s="7">
        <f t="shared" ref="D6:D23" si="0">C6/C$23</f>
        <v>1.2652332462278352E-2</v>
      </c>
    </row>
    <row r="7" spans="1:4" ht="16.5" thickTop="1" thickBot="1">
      <c r="A7" s="8">
        <v>3</v>
      </c>
      <c r="B7" s="9" t="s">
        <v>87</v>
      </c>
      <c r="C7" s="10">
        <v>419484.42663803691</v>
      </c>
      <c r="D7" s="7">
        <f t="shared" si="0"/>
        <v>1.1914897926125686E-2</v>
      </c>
    </row>
    <row r="8" spans="1:4" ht="16.5" thickTop="1" thickBot="1">
      <c r="A8" s="8">
        <v>4</v>
      </c>
      <c r="B8" s="9" t="s">
        <v>88</v>
      </c>
      <c r="C8" s="10">
        <v>12677.41230534866</v>
      </c>
      <c r="D8" s="7">
        <f t="shared" si="0"/>
        <v>3.6008505678323188E-4</v>
      </c>
    </row>
    <row r="9" spans="1:4" ht="16.5" thickTop="1" thickBot="1">
      <c r="A9" s="8">
        <v>5</v>
      </c>
      <c r="B9" s="9" t="s">
        <v>89</v>
      </c>
      <c r="C9" s="10">
        <v>615332.90069124184</v>
      </c>
      <c r="D9" s="7">
        <f t="shared" si="0"/>
        <v>1.7477713680773343E-2</v>
      </c>
    </row>
    <row r="10" spans="1:4" ht="16.5" thickTop="1" thickBot="1">
      <c r="A10" s="8">
        <v>6</v>
      </c>
      <c r="B10" s="9" t="s">
        <v>90</v>
      </c>
      <c r="C10" s="10">
        <v>1049720.6375975937</v>
      </c>
      <c r="D10" s="7">
        <f t="shared" si="0"/>
        <v>2.9815920338599755E-2</v>
      </c>
    </row>
    <row r="11" spans="1:4" ht="16.5" thickTop="1" thickBot="1">
      <c r="A11" s="8">
        <v>7</v>
      </c>
      <c r="B11" s="9" t="s">
        <v>91</v>
      </c>
      <c r="C11" s="10">
        <v>2006265.9949940222</v>
      </c>
      <c r="D11" s="7">
        <f t="shared" si="0"/>
        <v>5.698532061033422E-2</v>
      </c>
    </row>
    <row r="12" spans="1:4" ht="16.5" thickTop="1" thickBot="1">
      <c r="A12" s="8">
        <v>8</v>
      </c>
      <c r="B12" s="9" t="s">
        <v>92</v>
      </c>
      <c r="C12" s="10">
        <v>86112.12012953285</v>
      </c>
      <c r="D12" s="7">
        <f t="shared" si="0"/>
        <v>2.4459003872174317E-3</v>
      </c>
    </row>
    <row r="13" spans="1:4" ht="16.5" thickTop="1" thickBot="1">
      <c r="A13" s="8">
        <v>9</v>
      </c>
      <c r="B13" s="9" t="s">
        <v>93</v>
      </c>
      <c r="C13" s="10">
        <v>311321.67906713497</v>
      </c>
      <c r="D13" s="7">
        <f t="shared" si="0"/>
        <v>8.8426787568819474E-3</v>
      </c>
    </row>
    <row r="14" spans="1:4" ht="16.5" thickTop="1" thickBot="1">
      <c r="A14" s="8">
        <v>10</v>
      </c>
      <c r="B14" s="9" t="s">
        <v>94</v>
      </c>
      <c r="C14" s="10">
        <v>2429923.9339078139</v>
      </c>
      <c r="D14" s="7">
        <f t="shared" si="0"/>
        <v>6.9018761608863305E-2</v>
      </c>
    </row>
    <row r="15" spans="1:4" ht="16.5" thickTop="1" thickBot="1">
      <c r="A15" s="8">
        <v>11</v>
      </c>
      <c r="B15" s="9" t="s">
        <v>95</v>
      </c>
      <c r="C15" s="10">
        <v>897886.39056604926</v>
      </c>
      <c r="D15" s="7">
        <f t="shared" si="0"/>
        <v>2.5503270237212262E-2</v>
      </c>
    </row>
    <row r="16" spans="1:4" ht="16.5" thickTop="1" thickBot="1">
      <c r="A16" s="8">
        <v>12</v>
      </c>
      <c r="B16" s="9" t="s">
        <v>96</v>
      </c>
      <c r="C16" s="10">
        <v>3006761.35480926</v>
      </c>
      <c r="D16" s="7">
        <f t="shared" si="0"/>
        <v>8.5403062320796155E-2</v>
      </c>
    </row>
    <row r="17" spans="1:4" ht="16.5" thickTop="1" thickBot="1">
      <c r="A17" s="8">
        <v>13</v>
      </c>
      <c r="B17" s="9" t="s">
        <v>97</v>
      </c>
      <c r="C17" s="10">
        <v>1341782.9616624888</v>
      </c>
      <c r="D17" s="7">
        <f t="shared" si="0"/>
        <v>3.811156269936606E-2</v>
      </c>
    </row>
    <row r="18" spans="1:4" ht="16.5" thickTop="1" thickBot="1">
      <c r="A18" s="8">
        <v>14</v>
      </c>
      <c r="B18" s="9" t="s">
        <v>98</v>
      </c>
      <c r="C18" s="10">
        <v>5042865.8270189762</v>
      </c>
      <c r="D18" s="7">
        <f t="shared" si="0"/>
        <v>0.14323590524118454</v>
      </c>
    </row>
    <row r="19" spans="1:4" ht="16.5" thickTop="1" thickBot="1">
      <c r="A19" s="8">
        <v>15</v>
      </c>
      <c r="B19" s="9" t="s">
        <v>99</v>
      </c>
      <c r="C19" s="10">
        <v>124715.31309827212</v>
      </c>
      <c r="D19" s="7">
        <f t="shared" si="0"/>
        <v>3.5423728058274883E-3</v>
      </c>
    </row>
    <row r="20" spans="1:4" ht="16.5" thickTop="1" thickBot="1">
      <c r="A20" s="8">
        <v>16</v>
      </c>
      <c r="B20" s="9" t="s">
        <v>100</v>
      </c>
      <c r="C20" s="10">
        <v>2528057.5897704843</v>
      </c>
      <c r="D20" s="7">
        <f t="shared" si="0"/>
        <v>7.1806117750048928E-2</v>
      </c>
    </row>
    <row r="21" spans="1:4" ht="16.5" thickTop="1" thickBot="1">
      <c r="A21" s="8">
        <v>17</v>
      </c>
      <c r="B21" s="9" t="s">
        <v>101</v>
      </c>
      <c r="C21" s="10">
        <v>9846176.7907081842</v>
      </c>
      <c r="D21" s="7">
        <f t="shared" si="0"/>
        <v>0.27966757279670157</v>
      </c>
    </row>
    <row r="22" spans="1:4" ht="16.5" thickTop="1" thickBot="1">
      <c r="A22" s="8">
        <v>18</v>
      </c>
      <c r="B22" s="9" t="s">
        <v>102</v>
      </c>
      <c r="C22" s="10">
        <v>3599710.1902347836</v>
      </c>
      <c r="D22" s="7">
        <f t="shared" si="0"/>
        <v>0.10224498636105704</v>
      </c>
    </row>
    <row r="23" spans="1:4" ht="16.5" thickTop="1" thickBot="1">
      <c r="A23" s="11"/>
      <c r="B23" s="12" t="s">
        <v>103</v>
      </c>
      <c r="C23" s="13">
        <f>SUM(C5:C22)</f>
        <v>35206715.931509353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169836.67181148895</v>
      </c>
      <c r="D5" s="7">
        <f>C5/C$23</f>
        <v>1.0363657713588516E-2</v>
      </c>
    </row>
    <row r="6" spans="1:4" ht="16.5" thickTop="1" thickBot="1">
      <c r="A6" s="8">
        <v>2</v>
      </c>
      <c r="B6" s="9" t="s">
        <v>86</v>
      </c>
      <c r="C6" s="10">
        <v>197029.41311489185</v>
      </c>
      <c r="D6" s="7">
        <f t="shared" ref="D6:D23" si="0">C6/C$23</f>
        <v>1.2022994652759298E-2</v>
      </c>
    </row>
    <row r="7" spans="1:4" ht="16.5" thickTop="1" thickBot="1">
      <c r="A7" s="8">
        <v>3</v>
      </c>
      <c r="B7" s="9" t="s">
        <v>87</v>
      </c>
      <c r="C7" s="10">
        <v>371254.44323515001</v>
      </c>
      <c r="D7" s="7">
        <f t="shared" si="0"/>
        <v>2.2654435778208044E-2</v>
      </c>
    </row>
    <row r="8" spans="1:4" ht="16.5" thickTop="1" thickBot="1">
      <c r="A8" s="8">
        <v>4</v>
      </c>
      <c r="B8" s="9" t="s">
        <v>88</v>
      </c>
      <c r="C8" s="10">
        <v>2970.6434226114829</v>
      </c>
      <c r="D8" s="7">
        <f t="shared" si="0"/>
        <v>1.8127257966548221E-4</v>
      </c>
    </row>
    <row r="9" spans="1:4" ht="16.5" thickTop="1" thickBot="1">
      <c r="A9" s="8">
        <v>5</v>
      </c>
      <c r="B9" s="9" t="s">
        <v>89</v>
      </c>
      <c r="C9" s="10">
        <v>202772.10980585136</v>
      </c>
      <c r="D9" s="7">
        <f t="shared" si="0"/>
        <v>1.2373421578954137E-2</v>
      </c>
    </row>
    <row r="10" spans="1:4" ht="16.5" thickTop="1" thickBot="1">
      <c r="A10" s="8">
        <v>6</v>
      </c>
      <c r="B10" s="9" t="s">
        <v>90</v>
      </c>
      <c r="C10" s="10">
        <v>446478.48056242301</v>
      </c>
      <c r="D10" s="7">
        <f t="shared" si="0"/>
        <v>2.7244705749815707E-2</v>
      </c>
    </row>
    <row r="11" spans="1:4" ht="16.5" thickTop="1" thickBot="1">
      <c r="A11" s="8">
        <v>7</v>
      </c>
      <c r="B11" s="9" t="s">
        <v>91</v>
      </c>
      <c r="C11" s="10">
        <v>517060.07704968215</v>
      </c>
      <c r="D11" s="7">
        <f t="shared" si="0"/>
        <v>3.1551687858394052E-2</v>
      </c>
    </row>
    <row r="12" spans="1:4" ht="16.5" thickTop="1" thickBot="1">
      <c r="A12" s="8">
        <v>8</v>
      </c>
      <c r="B12" s="9" t="s">
        <v>92</v>
      </c>
      <c r="C12" s="10">
        <v>12575.350041681617</v>
      </c>
      <c r="D12" s="7">
        <f t="shared" si="0"/>
        <v>7.6736444532548328E-4</v>
      </c>
    </row>
    <row r="13" spans="1:4" ht="16.5" thickTop="1" thickBot="1">
      <c r="A13" s="8">
        <v>9</v>
      </c>
      <c r="B13" s="9" t="s">
        <v>93</v>
      </c>
      <c r="C13" s="10">
        <v>28899.927777392906</v>
      </c>
      <c r="D13" s="7">
        <f t="shared" si="0"/>
        <v>1.7635117094426491E-3</v>
      </c>
    </row>
    <row r="14" spans="1:4" ht="16.5" thickTop="1" thickBot="1">
      <c r="A14" s="8">
        <v>10</v>
      </c>
      <c r="B14" s="9" t="s">
        <v>94</v>
      </c>
      <c r="C14" s="10">
        <v>1454070.539362167</v>
      </c>
      <c r="D14" s="7">
        <f t="shared" si="0"/>
        <v>8.8729302103193547E-2</v>
      </c>
    </row>
    <row r="15" spans="1:4" ht="16.5" thickTop="1" thickBot="1">
      <c r="A15" s="8">
        <v>11</v>
      </c>
      <c r="B15" s="9" t="s">
        <v>95</v>
      </c>
      <c r="C15" s="10">
        <v>139187.80272874871</v>
      </c>
      <c r="D15" s="7">
        <f t="shared" si="0"/>
        <v>8.4934232989936215E-3</v>
      </c>
    </row>
    <row r="16" spans="1:4" ht="16.5" thickTop="1" thickBot="1">
      <c r="A16" s="8">
        <v>12</v>
      </c>
      <c r="B16" s="9" t="s">
        <v>96</v>
      </c>
      <c r="C16" s="10">
        <v>881110.74246085237</v>
      </c>
      <c r="D16" s="7">
        <f t="shared" si="0"/>
        <v>5.376653961263269E-2</v>
      </c>
    </row>
    <row r="17" spans="1:4" ht="16.5" thickTop="1" thickBot="1">
      <c r="A17" s="8">
        <v>13</v>
      </c>
      <c r="B17" s="9" t="s">
        <v>97</v>
      </c>
      <c r="C17" s="10">
        <v>559762.60402717756</v>
      </c>
      <c r="D17" s="7">
        <f t="shared" si="0"/>
        <v>3.4157452375442862E-2</v>
      </c>
    </row>
    <row r="18" spans="1:4" ht="16.5" thickTop="1" thickBot="1">
      <c r="A18" s="8">
        <v>14</v>
      </c>
      <c r="B18" s="9" t="s">
        <v>98</v>
      </c>
      <c r="C18" s="10">
        <v>5106627.6854839921</v>
      </c>
      <c r="D18" s="7">
        <f t="shared" si="0"/>
        <v>0.31161315656157801</v>
      </c>
    </row>
    <row r="19" spans="1:4" ht="16.5" thickTop="1" thickBot="1">
      <c r="A19" s="8">
        <v>15</v>
      </c>
      <c r="B19" s="9" t="s">
        <v>99</v>
      </c>
      <c r="C19" s="10">
        <v>40236.338518098528</v>
      </c>
      <c r="D19" s="7">
        <f t="shared" si="0"/>
        <v>2.4552744445704689E-3</v>
      </c>
    </row>
    <row r="20" spans="1:4" ht="16.5" thickTop="1" thickBot="1">
      <c r="A20" s="8">
        <v>16</v>
      </c>
      <c r="B20" s="9" t="s">
        <v>100</v>
      </c>
      <c r="C20" s="10">
        <v>1584877.3433350669</v>
      </c>
      <c r="D20" s="7">
        <f t="shared" si="0"/>
        <v>9.6711305804304107E-2</v>
      </c>
    </row>
    <row r="21" spans="1:4" ht="16.5" thickTop="1" thickBot="1">
      <c r="A21" s="8">
        <v>17</v>
      </c>
      <c r="B21" s="9" t="s">
        <v>101</v>
      </c>
      <c r="C21" s="10">
        <v>3828419.4440646493</v>
      </c>
      <c r="D21" s="7">
        <f t="shared" si="0"/>
        <v>0.23361520382577863</v>
      </c>
    </row>
    <row r="22" spans="1:4" ht="16.5" thickTop="1" thickBot="1">
      <c r="A22" s="8">
        <v>18</v>
      </c>
      <c r="B22" s="9" t="s">
        <v>102</v>
      </c>
      <c r="C22" s="10">
        <v>844545.65758466756</v>
      </c>
      <c r="D22" s="7">
        <f t="shared" si="0"/>
        <v>5.1535289907352858E-2</v>
      </c>
    </row>
    <row r="23" spans="1:4" ht="16.5" thickTop="1" thickBot="1">
      <c r="A23" s="11"/>
      <c r="B23" s="12" t="s">
        <v>103</v>
      </c>
      <c r="C23" s="13">
        <f>SUM(C5:C22)</f>
        <v>16387715.27438659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5120.5591929956563</v>
      </c>
      <c r="D5" s="7">
        <f>C5/C$23</f>
        <v>5.1711031562883707E-4</v>
      </c>
    </row>
    <row r="6" spans="1:4" ht="16.5" thickTop="1" thickBot="1">
      <c r="A6" s="8">
        <v>2</v>
      </c>
      <c r="B6" s="9" t="s">
        <v>86</v>
      </c>
      <c r="C6" s="10">
        <v>183321.78580864595</v>
      </c>
      <c r="D6" s="7">
        <f t="shared" ref="D6:D23" si="0">C6/C$23</f>
        <v>1.8513131661640255E-2</v>
      </c>
    </row>
    <row r="7" spans="1:4" ht="16.5" thickTop="1" thickBot="1">
      <c r="A7" s="8">
        <v>3</v>
      </c>
      <c r="B7" s="9" t="s">
        <v>87</v>
      </c>
      <c r="C7" s="10">
        <v>327145.66499566496</v>
      </c>
      <c r="D7" s="7">
        <f t="shared" si="0"/>
        <v>3.3037485107860871E-2</v>
      </c>
    </row>
    <row r="8" spans="1:4" ht="16.5" thickTop="1" thickBot="1">
      <c r="A8" s="8">
        <v>4</v>
      </c>
      <c r="B8" s="9" t="s">
        <v>88</v>
      </c>
      <c r="C8" s="10">
        <v>1155.1985331692008</v>
      </c>
      <c r="D8" s="7">
        <f t="shared" si="0"/>
        <v>1.1666012550313306E-4</v>
      </c>
    </row>
    <row r="9" spans="1:4" ht="16.5" thickTop="1" thickBot="1">
      <c r="A9" s="8">
        <v>5</v>
      </c>
      <c r="B9" s="9" t="s">
        <v>89</v>
      </c>
      <c r="C9" s="10">
        <v>219707.40019571179</v>
      </c>
      <c r="D9" s="7">
        <f t="shared" si="0"/>
        <v>2.2187608575369146E-2</v>
      </c>
    </row>
    <row r="10" spans="1:4" ht="16.5" thickTop="1" thickBot="1">
      <c r="A10" s="8">
        <v>6</v>
      </c>
      <c r="B10" s="9" t="s">
        <v>90</v>
      </c>
      <c r="C10" s="10">
        <v>256642.98385251677</v>
      </c>
      <c r="D10" s="7">
        <f t="shared" si="0"/>
        <v>2.5917625279176036E-2</v>
      </c>
    </row>
    <row r="11" spans="1:4" ht="16.5" thickTop="1" thickBot="1">
      <c r="A11" s="8">
        <v>7</v>
      </c>
      <c r="B11" s="9" t="s">
        <v>91</v>
      </c>
      <c r="C11" s="10">
        <v>38391.394932366798</v>
      </c>
      <c r="D11" s="7">
        <f t="shared" si="0"/>
        <v>3.8770348320674849E-3</v>
      </c>
    </row>
    <row r="12" spans="1:4" ht="16.5" thickTop="1" thickBot="1">
      <c r="A12" s="8">
        <v>8</v>
      </c>
      <c r="B12" s="9" t="s">
        <v>92</v>
      </c>
      <c r="C12" s="10">
        <v>6489.7404453164672</v>
      </c>
      <c r="D12" s="7">
        <f t="shared" si="0"/>
        <v>6.5537993089062108E-4</v>
      </c>
    </row>
    <row r="13" spans="1:4" ht="16.5" thickTop="1" thickBot="1">
      <c r="A13" s="8">
        <v>9</v>
      </c>
      <c r="B13" s="9" t="s">
        <v>93</v>
      </c>
      <c r="C13" s="10">
        <v>7478.4765310018665</v>
      </c>
      <c r="D13" s="7">
        <f t="shared" si="0"/>
        <v>7.5522950006302284E-4</v>
      </c>
    </row>
    <row r="14" spans="1:4" ht="16.5" thickTop="1" thickBot="1">
      <c r="A14" s="8">
        <v>10</v>
      </c>
      <c r="B14" s="9" t="s">
        <v>94</v>
      </c>
      <c r="C14" s="10">
        <v>954497.86644837109</v>
      </c>
      <c r="D14" s="7">
        <f t="shared" si="0"/>
        <v>9.6391951422284322E-2</v>
      </c>
    </row>
    <row r="15" spans="1:4" ht="16.5" thickTop="1" thickBot="1">
      <c r="A15" s="8">
        <v>11</v>
      </c>
      <c r="B15" s="9" t="s">
        <v>95</v>
      </c>
      <c r="C15" s="10">
        <v>43899.786442298515</v>
      </c>
      <c r="D15" s="7">
        <f t="shared" si="0"/>
        <v>4.4333112005165293E-3</v>
      </c>
    </row>
    <row r="16" spans="1:4" ht="16.5" thickTop="1" thickBot="1">
      <c r="A16" s="8">
        <v>12</v>
      </c>
      <c r="B16" s="9" t="s">
        <v>96</v>
      </c>
      <c r="C16" s="10">
        <v>106942.1422566816</v>
      </c>
      <c r="D16" s="7">
        <f t="shared" si="0"/>
        <v>1.0799774566032153E-2</v>
      </c>
    </row>
    <row r="17" spans="1:4" ht="16.5" thickTop="1" thickBot="1">
      <c r="A17" s="8">
        <v>13</v>
      </c>
      <c r="B17" s="9" t="s">
        <v>97</v>
      </c>
      <c r="C17" s="10">
        <v>229043.59777162122</v>
      </c>
      <c r="D17" s="7">
        <f t="shared" si="0"/>
        <v>2.3130443897311261E-2</v>
      </c>
    </row>
    <row r="18" spans="1:4" ht="16.5" thickTop="1" thickBot="1">
      <c r="A18" s="8">
        <v>14</v>
      </c>
      <c r="B18" s="9" t="s">
        <v>98</v>
      </c>
      <c r="C18" s="10">
        <v>2729810.3491872228</v>
      </c>
      <c r="D18" s="7">
        <f t="shared" si="0"/>
        <v>0.27567557332527221</v>
      </c>
    </row>
    <row r="19" spans="1:4" ht="16.5" thickTop="1" thickBot="1">
      <c r="A19" s="8">
        <v>15</v>
      </c>
      <c r="B19" s="9" t="s">
        <v>99</v>
      </c>
      <c r="C19" s="10">
        <v>23589.590149292519</v>
      </c>
      <c r="D19" s="7">
        <f t="shared" si="0"/>
        <v>2.3822438034388146E-3</v>
      </c>
    </row>
    <row r="20" spans="1:4" ht="16.5" thickTop="1" thickBot="1">
      <c r="A20" s="8">
        <v>16</v>
      </c>
      <c r="B20" s="9" t="s">
        <v>100</v>
      </c>
      <c r="C20" s="10">
        <v>1945734.4097219685</v>
      </c>
      <c r="D20" s="7">
        <f t="shared" si="0"/>
        <v>0.19649403450262382</v>
      </c>
    </row>
    <row r="21" spans="1:4" ht="16.5" thickTop="1" thickBot="1">
      <c r="A21" s="8">
        <v>17</v>
      </c>
      <c r="B21" s="9" t="s">
        <v>101</v>
      </c>
      <c r="C21" s="10">
        <v>2160980.5080413995</v>
      </c>
      <c r="D21" s="7">
        <f t="shared" si="0"/>
        <v>0.21823110923307329</v>
      </c>
    </row>
    <row r="22" spans="1:4" ht="16.5" thickTop="1" thickBot="1">
      <c r="A22" s="8">
        <v>18</v>
      </c>
      <c r="B22" s="9" t="s">
        <v>102</v>
      </c>
      <c r="C22" s="10">
        <v>662305.44935913326</v>
      </c>
      <c r="D22" s="7">
        <f t="shared" si="0"/>
        <v>6.688429272124824E-2</v>
      </c>
    </row>
    <row r="23" spans="1:4" ht="16.5" thickTop="1" thickBot="1">
      <c r="A23" s="11"/>
      <c r="B23" s="12" t="s">
        <v>103</v>
      </c>
      <c r="C23" s="13">
        <f>SUM(C5:C22)</f>
        <v>9902256.9038653784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31861.370284294691</v>
      </c>
      <c r="D5" s="7">
        <f>C5/C$23</f>
        <v>5.6711032498988857E-3</v>
      </c>
    </row>
    <row r="6" spans="1:4" ht="16.5" thickTop="1" thickBot="1">
      <c r="A6" s="8">
        <v>2</v>
      </c>
      <c r="B6" s="9" t="s">
        <v>86</v>
      </c>
      <c r="C6" s="10">
        <v>54850.350245014204</v>
      </c>
      <c r="D6" s="7">
        <f t="shared" ref="D6:D23" si="0">C6/C$23</f>
        <v>9.762982469273233E-3</v>
      </c>
    </row>
    <row r="7" spans="1:4" ht="16.5" thickTop="1" thickBot="1">
      <c r="A7" s="8">
        <v>3</v>
      </c>
      <c r="B7" s="9" t="s">
        <v>87</v>
      </c>
      <c r="C7" s="10">
        <v>74849.823971529855</v>
      </c>
      <c r="D7" s="7">
        <f t="shared" si="0"/>
        <v>1.3322750283233748E-2</v>
      </c>
    </row>
    <row r="8" spans="1:4" ht="16.5" thickTop="1" thickBot="1">
      <c r="A8" s="8">
        <v>4</v>
      </c>
      <c r="B8" s="9" t="s">
        <v>88</v>
      </c>
      <c r="C8" s="10">
        <v>13311.298426636671</v>
      </c>
      <c r="D8" s="7">
        <f t="shared" si="0"/>
        <v>2.36931893054468E-3</v>
      </c>
    </row>
    <row r="9" spans="1:4" ht="16.5" thickTop="1" thickBot="1">
      <c r="A9" s="8">
        <v>5</v>
      </c>
      <c r="B9" s="9" t="s">
        <v>89</v>
      </c>
      <c r="C9" s="10">
        <v>25617.937300891754</v>
      </c>
      <c r="D9" s="7">
        <f t="shared" si="0"/>
        <v>4.5598154186860702E-3</v>
      </c>
    </row>
    <row r="10" spans="1:4" ht="16.5" thickTop="1" thickBot="1">
      <c r="A10" s="8">
        <v>6</v>
      </c>
      <c r="B10" s="9" t="s">
        <v>90</v>
      </c>
      <c r="C10" s="10">
        <v>167023.25688620162</v>
      </c>
      <c r="D10" s="7">
        <f t="shared" si="0"/>
        <v>2.972898298109097E-2</v>
      </c>
    </row>
    <row r="11" spans="1:4" ht="16.5" thickTop="1" thickBot="1">
      <c r="A11" s="8">
        <v>7</v>
      </c>
      <c r="B11" s="9" t="s">
        <v>91</v>
      </c>
      <c r="C11" s="10">
        <v>14680.676697105648</v>
      </c>
      <c r="D11" s="7">
        <f t="shared" si="0"/>
        <v>2.6130587788532611E-3</v>
      </c>
    </row>
    <row r="12" spans="1:4" ht="16.5" thickTop="1" thickBot="1">
      <c r="A12" s="8">
        <v>8</v>
      </c>
      <c r="B12" s="9" t="s">
        <v>92</v>
      </c>
      <c r="C12" s="10">
        <v>955.86907534775867</v>
      </c>
      <c r="D12" s="7">
        <f t="shared" si="0"/>
        <v>1.7013807539704556E-4</v>
      </c>
    </row>
    <row r="13" spans="1:4" ht="16.5" thickTop="1" thickBot="1">
      <c r="A13" s="8">
        <v>9</v>
      </c>
      <c r="B13" s="9" t="s">
        <v>93</v>
      </c>
      <c r="C13" s="10">
        <v>9930.6333070980072</v>
      </c>
      <c r="D13" s="7">
        <f t="shared" si="0"/>
        <v>1.7675839525708684E-3</v>
      </c>
    </row>
    <row r="14" spans="1:4" ht="16.5" thickTop="1" thickBot="1">
      <c r="A14" s="8">
        <v>10</v>
      </c>
      <c r="B14" s="9" t="s">
        <v>94</v>
      </c>
      <c r="C14" s="10">
        <v>589321.6721072658</v>
      </c>
      <c r="D14" s="7">
        <f t="shared" si="0"/>
        <v>0.10489517619933539</v>
      </c>
    </row>
    <row r="15" spans="1:4" ht="16.5" thickTop="1" thickBot="1">
      <c r="A15" s="8">
        <v>11</v>
      </c>
      <c r="B15" s="9" t="s">
        <v>95</v>
      </c>
      <c r="C15" s="10">
        <v>139385.00878529839</v>
      </c>
      <c r="D15" s="7">
        <f t="shared" si="0"/>
        <v>2.4809566231968758E-2</v>
      </c>
    </row>
    <row r="16" spans="1:4" ht="16.5" thickTop="1" thickBot="1">
      <c r="A16" s="8">
        <v>12</v>
      </c>
      <c r="B16" s="9" t="s">
        <v>96</v>
      </c>
      <c r="C16" s="10">
        <v>107296.68136543568</v>
      </c>
      <c r="D16" s="7">
        <f t="shared" si="0"/>
        <v>1.9098066183764497E-2</v>
      </c>
    </row>
    <row r="17" spans="1:4" ht="16.5" thickTop="1" thickBot="1">
      <c r="A17" s="8">
        <v>13</v>
      </c>
      <c r="B17" s="9" t="s">
        <v>97</v>
      </c>
      <c r="C17" s="10">
        <v>332485.23547675286</v>
      </c>
      <c r="D17" s="7">
        <f t="shared" si="0"/>
        <v>5.9180069238423512E-2</v>
      </c>
    </row>
    <row r="18" spans="1:4" ht="16.5" thickTop="1" thickBot="1">
      <c r="A18" s="8">
        <v>14</v>
      </c>
      <c r="B18" s="9" t="s">
        <v>98</v>
      </c>
      <c r="C18" s="10">
        <v>1757153.1923695614</v>
      </c>
      <c r="D18" s="7">
        <f t="shared" si="0"/>
        <v>0.3127610988134189</v>
      </c>
    </row>
    <row r="19" spans="1:4" ht="16.5" thickTop="1" thickBot="1">
      <c r="A19" s="8">
        <v>15</v>
      </c>
      <c r="B19" s="9" t="s">
        <v>99</v>
      </c>
      <c r="C19" s="10">
        <v>75511.310746442279</v>
      </c>
      <c r="D19" s="7">
        <f t="shared" si="0"/>
        <v>1.3440490347942143E-2</v>
      </c>
    </row>
    <row r="20" spans="1:4" ht="16.5" thickTop="1" thickBot="1">
      <c r="A20" s="8">
        <v>16</v>
      </c>
      <c r="B20" s="9" t="s">
        <v>100</v>
      </c>
      <c r="C20" s="10">
        <v>991021.01364971546</v>
      </c>
      <c r="D20" s="7">
        <f t="shared" si="0"/>
        <v>0.17639487696476522</v>
      </c>
    </row>
    <row r="21" spans="1:4" ht="16.5" thickTop="1" thickBot="1">
      <c r="A21" s="8">
        <v>17</v>
      </c>
      <c r="B21" s="9" t="s">
        <v>101</v>
      </c>
      <c r="C21" s="10">
        <v>376033.64087998867</v>
      </c>
      <c r="D21" s="7">
        <f t="shared" si="0"/>
        <v>6.6931383799176777E-2</v>
      </c>
    </row>
    <row r="22" spans="1:4" ht="16.5" thickTop="1" thickBot="1">
      <c r="A22" s="8">
        <v>18</v>
      </c>
      <c r="B22" s="9" t="s">
        <v>102</v>
      </c>
      <c r="C22" s="10">
        <v>856907.15011704573</v>
      </c>
      <c r="D22" s="7">
        <f t="shared" si="0"/>
        <v>0.1525235380816562</v>
      </c>
    </row>
    <row r="23" spans="1:4" ht="16.5" thickTop="1" thickBot="1">
      <c r="A23" s="11"/>
      <c r="B23" s="12" t="s">
        <v>103</v>
      </c>
      <c r="C23" s="13">
        <f>SUM(C5:C22)</f>
        <v>5618196.1216916256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87691.876721137349</v>
      </c>
      <c r="D5" s="7">
        <f>C5/C$23</f>
        <v>1.0964044916020967E-2</v>
      </c>
    </row>
    <row r="6" spans="1:4" ht="16.5" thickTop="1" thickBot="1">
      <c r="A6" s="8">
        <v>2</v>
      </c>
      <c r="B6" s="9" t="s">
        <v>86</v>
      </c>
      <c r="C6" s="10">
        <v>45488.685558277488</v>
      </c>
      <c r="D6" s="7">
        <f t="shared" ref="D6:D23" si="0">C6/C$23</f>
        <v>5.6874138207546401E-3</v>
      </c>
    </row>
    <row r="7" spans="1:4" ht="16.5" thickTop="1" thickBot="1">
      <c r="A7" s="8">
        <v>3</v>
      </c>
      <c r="B7" s="9" t="s">
        <v>87</v>
      </c>
      <c r="C7" s="10">
        <v>182698.89151932744</v>
      </c>
      <c r="D7" s="7">
        <f t="shared" si="0"/>
        <v>2.2842695670604964E-2</v>
      </c>
    </row>
    <row r="8" spans="1:4" ht="16.5" thickTop="1" thickBot="1">
      <c r="A8" s="8">
        <v>4</v>
      </c>
      <c r="B8" s="9" t="s">
        <v>88</v>
      </c>
      <c r="C8" s="10">
        <v>30967.383819635896</v>
      </c>
      <c r="D8" s="7">
        <f t="shared" si="0"/>
        <v>3.8718271272703726E-3</v>
      </c>
    </row>
    <row r="9" spans="1:4" ht="16.5" thickTop="1" thickBot="1">
      <c r="A9" s="8">
        <v>5</v>
      </c>
      <c r="B9" s="9" t="s">
        <v>89</v>
      </c>
      <c r="C9" s="10">
        <v>484752.28654943453</v>
      </c>
      <c r="D9" s="7">
        <f t="shared" si="0"/>
        <v>6.0608189054651283E-2</v>
      </c>
    </row>
    <row r="10" spans="1:4" ht="16.5" thickTop="1" thickBot="1">
      <c r="A10" s="8">
        <v>6</v>
      </c>
      <c r="B10" s="9" t="s">
        <v>90</v>
      </c>
      <c r="C10" s="10">
        <v>221033.20978685055</v>
      </c>
      <c r="D10" s="7">
        <f t="shared" si="0"/>
        <v>2.7635604695083135E-2</v>
      </c>
    </row>
    <row r="11" spans="1:4" ht="16.5" thickTop="1" thickBot="1">
      <c r="A11" s="8">
        <v>7</v>
      </c>
      <c r="B11" s="9" t="s">
        <v>91</v>
      </c>
      <c r="C11" s="10">
        <v>108740.92927847331</v>
      </c>
      <c r="D11" s="7">
        <f t="shared" si="0"/>
        <v>1.3595791051552005E-2</v>
      </c>
    </row>
    <row r="12" spans="1:4" ht="16.5" thickTop="1" thickBot="1">
      <c r="A12" s="8">
        <v>8</v>
      </c>
      <c r="B12" s="9" t="s">
        <v>92</v>
      </c>
      <c r="C12" s="10">
        <v>679.6584912167533</v>
      </c>
      <c r="D12" s="7">
        <f t="shared" si="0"/>
        <v>8.4977155283749709E-5</v>
      </c>
    </row>
    <row r="13" spans="1:4" ht="16.5" thickTop="1" thickBot="1">
      <c r="A13" s="8">
        <v>9</v>
      </c>
      <c r="B13" s="9" t="s">
        <v>93</v>
      </c>
      <c r="C13" s="10">
        <v>19944.807749750467</v>
      </c>
      <c r="D13" s="7">
        <f t="shared" si="0"/>
        <v>2.4936832941215561E-3</v>
      </c>
    </row>
    <row r="14" spans="1:4" ht="16.5" thickTop="1" thickBot="1">
      <c r="A14" s="8">
        <v>10</v>
      </c>
      <c r="B14" s="9" t="s">
        <v>94</v>
      </c>
      <c r="C14" s="10">
        <v>956927.13714646793</v>
      </c>
      <c r="D14" s="7">
        <f t="shared" si="0"/>
        <v>0.1196438313938408</v>
      </c>
    </row>
    <row r="15" spans="1:4" ht="16.5" thickTop="1" thickBot="1">
      <c r="A15" s="8">
        <v>11</v>
      </c>
      <c r="B15" s="9" t="s">
        <v>95</v>
      </c>
      <c r="C15" s="10">
        <v>16891.580479260476</v>
      </c>
      <c r="D15" s="7">
        <f t="shared" si="0"/>
        <v>2.1119407407157705E-3</v>
      </c>
    </row>
    <row r="16" spans="1:4" ht="16.5" thickTop="1" thickBot="1">
      <c r="A16" s="8">
        <v>12</v>
      </c>
      <c r="B16" s="9" t="s">
        <v>96</v>
      </c>
      <c r="C16" s="10">
        <v>44475.833751999009</v>
      </c>
      <c r="D16" s="7">
        <f t="shared" si="0"/>
        <v>5.5607777728955638E-3</v>
      </c>
    </row>
    <row r="17" spans="1:4" ht="16.5" thickTop="1" thickBot="1">
      <c r="A17" s="8">
        <v>13</v>
      </c>
      <c r="B17" s="9" t="s">
        <v>97</v>
      </c>
      <c r="C17" s="10">
        <v>568142.48446207435</v>
      </c>
      <c r="D17" s="7">
        <f t="shared" si="0"/>
        <v>7.1034398524173092E-2</v>
      </c>
    </row>
    <row r="18" spans="1:4" ht="16.5" thickTop="1" thickBot="1">
      <c r="A18" s="8">
        <v>14</v>
      </c>
      <c r="B18" s="9" t="s">
        <v>98</v>
      </c>
      <c r="C18" s="10">
        <v>3098722.4185152301</v>
      </c>
      <c r="D18" s="7">
        <f t="shared" si="0"/>
        <v>0.38743077522359426</v>
      </c>
    </row>
    <row r="19" spans="1:4" ht="16.5" thickTop="1" thickBot="1">
      <c r="A19" s="8">
        <v>15</v>
      </c>
      <c r="B19" s="9" t="s">
        <v>99</v>
      </c>
      <c r="C19" s="10">
        <v>27268.33613415029</v>
      </c>
      <c r="D19" s="7">
        <f t="shared" si="0"/>
        <v>3.409338166073448E-3</v>
      </c>
    </row>
    <row r="20" spans="1:4" ht="16.5" thickTop="1" thickBot="1">
      <c r="A20" s="8">
        <v>16</v>
      </c>
      <c r="B20" s="9" t="s">
        <v>100</v>
      </c>
      <c r="C20" s="10">
        <v>1154583.5425906566</v>
      </c>
      <c r="D20" s="7">
        <f t="shared" si="0"/>
        <v>0.14435665301722581</v>
      </c>
    </row>
    <row r="21" spans="1:4" ht="16.5" thickTop="1" thickBot="1">
      <c r="A21" s="8">
        <v>17</v>
      </c>
      <c r="B21" s="9" t="s">
        <v>101</v>
      </c>
      <c r="C21" s="10">
        <v>607813.46766550466</v>
      </c>
      <c r="D21" s="7">
        <f t="shared" si="0"/>
        <v>7.5994429692034751E-2</v>
      </c>
    </row>
    <row r="22" spans="1:4" ht="16.5" thickTop="1" thickBot="1">
      <c r="A22" s="8">
        <v>18</v>
      </c>
      <c r="B22" s="9" t="s">
        <v>102</v>
      </c>
      <c r="C22" s="10">
        <v>341309.30824096804</v>
      </c>
      <c r="D22" s="7">
        <f t="shared" si="0"/>
        <v>4.2673628684103772E-2</v>
      </c>
    </row>
    <row r="23" spans="1:4" ht="16.5" thickTop="1" thickBot="1">
      <c r="A23" s="11"/>
      <c r="B23" s="12" t="s">
        <v>103</v>
      </c>
      <c r="C23" s="13">
        <f>SUM(C5:C22)</f>
        <v>7998131.8384604156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50682.864088372786</v>
      </c>
      <c r="D7" s="7">
        <f t="shared" si="0"/>
        <v>5.183932103961901E-2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33161.777194893322</v>
      </c>
      <c r="D9" s="7">
        <f t="shared" si="0"/>
        <v>3.3918446503988481E-2</v>
      </c>
    </row>
    <row r="10" spans="1:4" ht="16.5" thickTop="1" thickBot="1">
      <c r="A10" s="8">
        <v>6</v>
      </c>
      <c r="B10" s="9" t="s">
        <v>90</v>
      </c>
      <c r="C10" s="10">
        <v>1444.7304709867146</v>
      </c>
      <c r="D10" s="7">
        <f t="shared" si="0"/>
        <v>1.4776956284595954E-3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170600.74311737242</v>
      </c>
      <c r="D14" s="7">
        <f t="shared" si="0"/>
        <v>0.17449342792938008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134936.24377573456</v>
      </c>
      <c r="D17" s="7">
        <f t="shared" si="0"/>
        <v>0.13801515338150214</v>
      </c>
    </row>
    <row r="18" spans="1:4" ht="16.5" thickTop="1" thickBot="1">
      <c r="A18" s="8">
        <v>14</v>
      </c>
      <c r="B18" s="9" t="s">
        <v>98</v>
      </c>
      <c r="C18" s="10">
        <v>168960.68458873205</v>
      </c>
      <c r="D18" s="7">
        <f t="shared" si="0"/>
        <v>0.17281594734261391</v>
      </c>
    </row>
    <row r="19" spans="1:4" ht="16.5" thickTop="1" thickBot="1">
      <c r="A19" s="8">
        <v>15</v>
      </c>
      <c r="B19" s="9" t="s">
        <v>99</v>
      </c>
      <c r="C19" s="10">
        <v>449.53135036753025</v>
      </c>
      <c r="D19" s="7">
        <f t="shared" si="0"/>
        <v>4.5978853816238687E-4</v>
      </c>
    </row>
    <row r="20" spans="1:4" ht="16.5" thickTop="1" thickBot="1">
      <c r="A20" s="8">
        <v>16</v>
      </c>
      <c r="B20" s="9" t="s">
        <v>100</v>
      </c>
      <c r="C20" s="10">
        <v>331410.23339152907</v>
      </c>
      <c r="D20" s="7">
        <f t="shared" si="0"/>
        <v>0.33897219096858106</v>
      </c>
    </row>
    <row r="21" spans="1:4" ht="16.5" thickTop="1" thickBot="1">
      <c r="A21" s="8">
        <v>17</v>
      </c>
      <c r="B21" s="9" t="s">
        <v>101</v>
      </c>
      <c r="C21" s="10">
        <v>66735.784788437697</v>
      </c>
      <c r="D21" s="7">
        <f t="shared" si="0"/>
        <v>6.8258529479441971E-2</v>
      </c>
    </row>
    <row r="22" spans="1:4" ht="16.5" thickTop="1" thickBot="1">
      <c r="A22" s="8">
        <v>18</v>
      </c>
      <c r="B22" s="9" t="s">
        <v>102</v>
      </c>
      <c r="C22" s="10">
        <v>19308.917692162126</v>
      </c>
      <c r="D22" s="7">
        <f t="shared" si="0"/>
        <v>1.9749499188251352E-2</v>
      </c>
    </row>
    <row r="23" spans="1:4" ht="16.5" thickTop="1" thickBot="1">
      <c r="A23" s="11"/>
      <c r="B23" s="12" t="s">
        <v>103</v>
      </c>
      <c r="C23" s="13">
        <f>SUM(C5:C22)</f>
        <v>977691.51045858825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4730.421349719797</v>
      </c>
      <c r="D5" s="7">
        <f>C5/C$23</f>
        <v>5.3013502511251932E-4</v>
      </c>
    </row>
    <row r="6" spans="1:4" ht="16.5" thickTop="1" thickBot="1">
      <c r="A6" s="8">
        <v>2</v>
      </c>
      <c r="B6" s="9" t="s">
        <v>86</v>
      </c>
      <c r="C6" s="10">
        <v>21739.664588292802</v>
      </c>
      <c r="D6" s="7">
        <f t="shared" ref="D6:D23" si="0">C6/C$23</f>
        <v>2.436349065001371E-3</v>
      </c>
    </row>
    <row r="7" spans="1:4" ht="16.5" thickTop="1" thickBot="1">
      <c r="A7" s="8">
        <v>3</v>
      </c>
      <c r="B7" s="9" t="s">
        <v>87</v>
      </c>
      <c r="C7" s="10">
        <v>249590.41429934747</v>
      </c>
      <c r="D7" s="7">
        <f t="shared" si="0"/>
        <v>2.797142384795518E-2</v>
      </c>
    </row>
    <row r="8" spans="1:4" ht="16.5" thickTop="1" thickBot="1">
      <c r="A8" s="8">
        <v>4</v>
      </c>
      <c r="B8" s="9" t="s">
        <v>88</v>
      </c>
      <c r="C8" s="10">
        <v>63783.643509083377</v>
      </c>
      <c r="D8" s="7">
        <f t="shared" si="0"/>
        <v>7.1481884918050348E-3</v>
      </c>
    </row>
    <row r="9" spans="1:4" ht="16.5" thickTop="1" thickBot="1">
      <c r="A9" s="8">
        <v>5</v>
      </c>
      <c r="B9" s="9" t="s">
        <v>89</v>
      </c>
      <c r="C9" s="10">
        <v>97850.742478059634</v>
      </c>
      <c r="D9" s="7">
        <f t="shared" si="0"/>
        <v>1.0966064539675208E-2</v>
      </c>
    </row>
    <row r="10" spans="1:4" ht="16.5" thickTop="1" thickBot="1">
      <c r="A10" s="8">
        <v>6</v>
      </c>
      <c r="B10" s="9" t="s">
        <v>90</v>
      </c>
      <c r="C10" s="10">
        <v>159151.53196097177</v>
      </c>
      <c r="D10" s="7">
        <f t="shared" si="0"/>
        <v>1.7836001310501313E-2</v>
      </c>
    </row>
    <row r="11" spans="1:4" ht="16.5" thickTop="1" thickBot="1">
      <c r="A11" s="8">
        <v>7</v>
      </c>
      <c r="B11" s="9" t="s">
        <v>91</v>
      </c>
      <c r="C11" s="10">
        <v>9704.3234181574044</v>
      </c>
      <c r="D11" s="7">
        <f t="shared" si="0"/>
        <v>1.0875567647456227E-3</v>
      </c>
    </row>
    <row r="12" spans="1:4" ht="16.5" thickTop="1" thickBot="1">
      <c r="A12" s="8">
        <v>8</v>
      </c>
      <c r="B12" s="9" t="s">
        <v>92</v>
      </c>
      <c r="C12" s="10">
        <v>597.57413237415017</v>
      </c>
      <c r="D12" s="7">
        <f t="shared" si="0"/>
        <v>6.6969716702197605E-5</v>
      </c>
    </row>
    <row r="13" spans="1:4" ht="16.5" thickTop="1" thickBot="1">
      <c r="A13" s="8">
        <v>9</v>
      </c>
      <c r="B13" s="9" t="s">
        <v>93</v>
      </c>
      <c r="C13" s="10">
        <v>16352.632197822231</v>
      </c>
      <c r="D13" s="7">
        <f t="shared" si="0"/>
        <v>1.832628097994228E-3</v>
      </c>
    </row>
    <row r="14" spans="1:4" ht="16.5" thickTop="1" thickBot="1">
      <c r="A14" s="8">
        <v>10</v>
      </c>
      <c r="B14" s="9" t="s">
        <v>94</v>
      </c>
      <c r="C14" s="10">
        <v>1492610.8804424503</v>
      </c>
      <c r="D14" s="7">
        <f t="shared" si="0"/>
        <v>0.16727586151145904</v>
      </c>
    </row>
    <row r="15" spans="1:4" ht="16.5" thickTop="1" thickBot="1">
      <c r="A15" s="8">
        <v>11</v>
      </c>
      <c r="B15" s="9" t="s">
        <v>95</v>
      </c>
      <c r="C15" s="10">
        <v>162173.20959864519</v>
      </c>
      <c r="D15" s="7">
        <f t="shared" si="0"/>
        <v>1.8174638618238141E-2</v>
      </c>
    </row>
    <row r="16" spans="1:4" ht="16.5" thickTop="1" thickBot="1">
      <c r="A16" s="8">
        <v>12</v>
      </c>
      <c r="B16" s="9" t="s">
        <v>96</v>
      </c>
      <c r="C16" s="10">
        <v>614836.53874286718</v>
      </c>
      <c r="D16" s="7">
        <f t="shared" si="0"/>
        <v>6.8904302557710115E-2</v>
      </c>
    </row>
    <row r="17" spans="1:4" ht="16.5" thickTop="1" thickBot="1">
      <c r="A17" s="8">
        <v>13</v>
      </c>
      <c r="B17" s="9" t="s">
        <v>97</v>
      </c>
      <c r="C17" s="10">
        <v>248600.90429474201</v>
      </c>
      <c r="D17" s="7">
        <f t="shared" si="0"/>
        <v>2.7860530151102642E-2</v>
      </c>
    </row>
    <row r="18" spans="1:4" ht="16.5" thickTop="1" thickBot="1">
      <c r="A18" s="8">
        <v>14</v>
      </c>
      <c r="B18" s="9" t="s">
        <v>98</v>
      </c>
      <c r="C18" s="10">
        <v>2775479.835285679</v>
      </c>
      <c r="D18" s="7">
        <f t="shared" si="0"/>
        <v>0.31104609154227253</v>
      </c>
    </row>
    <row r="19" spans="1:4" ht="16.5" thickTop="1" thickBot="1">
      <c r="A19" s="8">
        <v>15</v>
      </c>
      <c r="B19" s="9" t="s">
        <v>99</v>
      </c>
      <c r="C19" s="10">
        <v>41481.370432676587</v>
      </c>
      <c r="D19" s="7">
        <f t="shared" si="0"/>
        <v>4.6487882854941284E-3</v>
      </c>
    </row>
    <row r="20" spans="1:4" ht="16.5" thickTop="1" thickBot="1">
      <c r="A20" s="8">
        <v>16</v>
      </c>
      <c r="B20" s="9" t="s">
        <v>100</v>
      </c>
      <c r="C20" s="10">
        <v>1494325.127117693</v>
      </c>
      <c r="D20" s="7">
        <f t="shared" si="0"/>
        <v>0.16746797594208637</v>
      </c>
    </row>
    <row r="21" spans="1:4" ht="16.5" thickTop="1" thickBot="1">
      <c r="A21" s="8">
        <v>17</v>
      </c>
      <c r="B21" s="9" t="s">
        <v>101</v>
      </c>
      <c r="C21" s="10">
        <v>510519.82941278361</v>
      </c>
      <c r="D21" s="7">
        <f t="shared" si="0"/>
        <v>5.7213601617584556E-2</v>
      </c>
    </row>
    <row r="22" spans="1:4" ht="16.5" thickTop="1" thickBot="1">
      <c r="A22" s="8">
        <v>18</v>
      </c>
      <c r="B22" s="9" t="s">
        <v>102</v>
      </c>
      <c r="C22" s="10">
        <v>959521.38293862413</v>
      </c>
      <c r="D22" s="7">
        <f t="shared" si="0"/>
        <v>0.10753289291455988</v>
      </c>
    </row>
    <row r="23" spans="1:4" ht="16.5" thickTop="1" thickBot="1">
      <c r="A23" s="11"/>
      <c r="B23" s="12" t="s">
        <v>103</v>
      </c>
      <c r="C23" s="13">
        <f>SUM(C5:C22)</f>
        <v>8923050.026199989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65045.376915024302</v>
      </c>
      <c r="D7" s="7">
        <f t="shared" si="0"/>
        <v>2.2298377405938034E-2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9138.7498580210104</v>
      </c>
      <c r="D9" s="7">
        <f t="shared" si="0"/>
        <v>3.1328789687671992E-3</v>
      </c>
    </row>
    <row r="10" spans="1:4" ht="16.5" thickTop="1" thickBot="1">
      <c r="A10" s="8">
        <v>6</v>
      </c>
      <c r="B10" s="9" t="s">
        <v>90</v>
      </c>
      <c r="C10" s="10">
        <v>10755.405393514309</v>
      </c>
      <c r="D10" s="7">
        <f t="shared" si="0"/>
        <v>3.6870889215040834E-3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3606.3186639209184</v>
      </c>
      <c r="D13" s="7">
        <f t="shared" si="0"/>
        <v>1.2362916232961736E-3</v>
      </c>
    </row>
    <row r="14" spans="1:4" ht="16.5" thickTop="1" thickBot="1">
      <c r="A14" s="8">
        <v>10</v>
      </c>
      <c r="B14" s="9" t="s">
        <v>94</v>
      </c>
      <c r="C14" s="10">
        <v>331707.79308973573</v>
      </c>
      <c r="D14" s="7">
        <f t="shared" si="0"/>
        <v>0.11371362438976448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63383.582674702433</v>
      </c>
      <c r="D17" s="7">
        <f t="shared" si="0"/>
        <v>2.1728693334614711E-2</v>
      </c>
    </row>
    <row r="18" spans="1:4" ht="16.5" thickTop="1" thickBot="1">
      <c r="A18" s="8">
        <v>14</v>
      </c>
      <c r="B18" s="9" t="s">
        <v>98</v>
      </c>
      <c r="C18" s="10">
        <v>316563.07019379048</v>
      </c>
      <c r="D18" s="7">
        <f t="shared" si="0"/>
        <v>0.10852182194570587</v>
      </c>
    </row>
    <row r="19" spans="1:4" ht="16.5" thickTop="1" thickBot="1">
      <c r="A19" s="8">
        <v>15</v>
      </c>
      <c r="B19" s="9" t="s">
        <v>99</v>
      </c>
      <c r="C19" s="10">
        <v>3049.7844277082359</v>
      </c>
      <c r="D19" s="7">
        <f t="shared" si="0"/>
        <v>1.0455046523080876E-3</v>
      </c>
    </row>
    <row r="20" spans="1:4" ht="16.5" thickTop="1" thickBot="1">
      <c r="A20" s="8">
        <v>16</v>
      </c>
      <c r="B20" s="9" t="s">
        <v>100</v>
      </c>
      <c r="C20" s="10">
        <v>668860.27154912916</v>
      </c>
      <c r="D20" s="7">
        <f t="shared" si="0"/>
        <v>0.22929375574723898</v>
      </c>
    </row>
    <row r="21" spans="1:4" ht="16.5" thickTop="1" thickBot="1">
      <c r="A21" s="8">
        <v>17</v>
      </c>
      <c r="B21" s="9" t="s">
        <v>101</v>
      </c>
      <c r="C21" s="10">
        <v>547821.75246558001</v>
      </c>
      <c r="D21" s="7">
        <f t="shared" si="0"/>
        <v>0.18780022143031505</v>
      </c>
    </row>
    <row r="22" spans="1:4" ht="16.5" thickTop="1" thickBot="1">
      <c r="A22" s="8">
        <v>18</v>
      </c>
      <c r="B22" s="9" t="s">
        <v>102</v>
      </c>
      <c r="C22" s="10">
        <v>897113.19052670652</v>
      </c>
      <c r="D22" s="7">
        <f t="shared" si="0"/>
        <v>0.3075417415805472</v>
      </c>
    </row>
    <row r="23" spans="1:4" ht="16.5" thickTop="1" thickBot="1">
      <c r="A23" s="11"/>
      <c r="B23" s="12" t="s">
        <v>103</v>
      </c>
      <c r="C23" s="13">
        <f>SUM(C5:C22)</f>
        <v>2917045.2957578334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3248.9986418882181</v>
      </c>
      <c r="D6" s="7">
        <f t="shared" ref="D6:D23" si="0">C6/C$23</f>
        <v>4.5277934572549684E-4</v>
      </c>
    </row>
    <row r="7" spans="1:4" ht="16.5" thickTop="1" thickBot="1">
      <c r="A7" s="8">
        <v>3</v>
      </c>
      <c r="B7" s="9" t="s">
        <v>87</v>
      </c>
      <c r="C7" s="10">
        <v>74732.211003643301</v>
      </c>
      <c r="D7" s="7">
        <f t="shared" si="0"/>
        <v>1.0414655508499765E-2</v>
      </c>
    </row>
    <row r="8" spans="1:4" ht="16.5" thickTop="1" thickBot="1">
      <c r="A8" s="8">
        <v>4</v>
      </c>
      <c r="B8" s="9" t="s">
        <v>88</v>
      </c>
      <c r="C8" s="10">
        <v>51304.072520307949</v>
      </c>
      <c r="D8" s="7">
        <f t="shared" si="0"/>
        <v>7.1497180975422774E-3</v>
      </c>
    </row>
    <row r="9" spans="1:4" ht="16.5" thickTop="1" thickBot="1">
      <c r="A9" s="8">
        <v>5</v>
      </c>
      <c r="B9" s="9" t="s">
        <v>89</v>
      </c>
      <c r="C9" s="10">
        <v>64596.69310478113</v>
      </c>
      <c r="D9" s="7">
        <f t="shared" si="0"/>
        <v>9.0021731812776149E-3</v>
      </c>
    </row>
    <row r="10" spans="1:4" ht="16.5" thickTop="1" thickBot="1">
      <c r="A10" s="8">
        <v>6</v>
      </c>
      <c r="B10" s="9" t="s">
        <v>90</v>
      </c>
      <c r="C10" s="10">
        <v>37368.566595053155</v>
      </c>
      <c r="D10" s="7">
        <f t="shared" si="0"/>
        <v>5.2076707313655898E-3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6383.0557793841153</v>
      </c>
      <c r="D13" s="7">
        <f t="shared" si="0"/>
        <v>8.8954048249132063E-4</v>
      </c>
    </row>
    <row r="14" spans="1:4" ht="16.5" thickTop="1" thickBot="1">
      <c r="A14" s="8">
        <v>10</v>
      </c>
      <c r="B14" s="9" t="s">
        <v>94</v>
      </c>
      <c r="C14" s="10">
        <v>538124.72520325182</v>
      </c>
      <c r="D14" s="7">
        <f t="shared" si="0"/>
        <v>7.4992878684196129E-2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2066211.2957320109</v>
      </c>
      <c r="D16" s="7">
        <f t="shared" si="0"/>
        <v>0.28794650343973832</v>
      </c>
    </row>
    <row r="17" spans="1:4" ht="16.5" thickTop="1" thickBot="1">
      <c r="A17" s="8">
        <v>13</v>
      </c>
      <c r="B17" s="9" t="s">
        <v>97</v>
      </c>
      <c r="C17" s="10">
        <v>106967.7725475843</v>
      </c>
      <c r="D17" s="7">
        <f t="shared" si="0"/>
        <v>1.490699240171468E-2</v>
      </c>
    </row>
    <row r="18" spans="1:4" ht="16.5" thickTop="1" thickBot="1">
      <c r="A18" s="8">
        <v>14</v>
      </c>
      <c r="B18" s="9" t="s">
        <v>98</v>
      </c>
      <c r="C18" s="10">
        <v>1537901.3769262058</v>
      </c>
      <c r="D18" s="7">
        <f t="shared" si="0"/>
        <v>0.2143214128370034</v>
      </c>
    </row>
    <row r="19" spans="1:4" ht="16.5" thickTop="1" thickBot="1">
      <c r="A19" s="8">
        <v>15</v>
      </c>
      <c r="B19" s="9" t="s">
        <v>99</v>
      </c>
      <c r="C19" s="10">
        <v>3792.4843680164877</v>
      </c>
      <c r="D19" s="7">
        <f t="shared" si="0"/>
        <v>5.2851933167528801E-4</v>
      </c>
    </row>
    <row r="20" spans="1:4" ht="16.5" thickTop="1" thickBot="1">
      <c r="A20" s="8">
        <v>16</v>
      </c>
      <c r="B20" s="9" t="s">
        <v>100</v>
      </c>
      <c r="C20" s="10">
        <v>538396.77319212968</v>
      </c>
      <c r="D20" s="7">
        <f t="shared" si="0"/>
        <v>7.5030791199400648E-2</v>
      </c>
    </row>
    <row r="21" spans="1:4" ht="16.5" thickTop="1" thickBot="1">
      <c r="A21" s="8">
        <v>17</v>
      </c>
      <c r="B21" s="9" t="s">
        <v>101</v>
      </c>
      <c r="C21" s="10">
        <v>572584.09223507904</v>
      </c>
      <c r="D21" s="7">
        <f t="shared" si="0"/>
        <v>7.9795124353870456E-2</v>
      </c>
    </row>
    <row r="22" spans="1:4" ht="16.5" thickTop="1" thickBot="1">
      <c r="A22" s="8">
        <v>18</v>
      </c>
      <c r="B22" s="9" t="s">
        <v>102</v>
      </c>
      <c r="C22" s="10">
        <v>1574065.5550848972</v>
      </c>
      <c r="D22" s="7">
        <f t="shared" si="0"/>
        <v>0.21936124040549887</v>
      </c>
    </row>
    <row r="23" spans="1:4" ht="16.5" thickTop="1" thickBot="1">
      <c r="A23" s="11"/>
      <c r="B23" s="12" t="s">
        <v>103</v>
      </c>
      <c r="C23" s="13">
        <f>SUM(C5:C22)</f>
        <v>7175677.6729342341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760332.59366919845</v>
      </c>
      <c r="D5" s="7">
        <f>C5/C$23</f>
        <v>2.0764814603585605E-2</v>
      </c>
    </row>
    <row r="6" spans="1:4" ht="16.5" thickTop="1" thickBot="1">
      <c r="A6" s="8">
        <v>2</v>
      </c>
      <c r="B6" s="9" t="s">
        <v>86</v>
      </c>
      <c r="C6" s="10">
        <v>215872.10657136183</v>
      </c>
      <c r="D6" s="7">
        <f t="shared" ref="D6:D23" si="0">C6/C$23</f>
        <v>5.8955045572990977E-3</v>
      </c>
    </row>
    <row r="7" spans="1:4" ht="16.5" thickTop="1" thickBot="1">
      <c r="A7" s="8">
        <v>3</v>
      </c>
      <c r="B7" s="9" t="s">
        <v>87</v>
      </c>
      <c r="C7" s="10">
        <v>541981.04177570587</v>
      </c>
      <c r="D7" s="7">
        <f t="shared" si="0"/>
        <v>1.4801595965813756E-2</v>
      </c>
    </row>
    <row r="8" spans="1:4" ht="16.5" thickTop="1" thickBot="1">
      <c r="A8" s="8">
        <v>4</v>
      </c>
      <c r="B8" s="9" t="s">
        <v>88</v>
      </c>
      <c r="C8" s="10">
        <v>235078.06362151154</v>
      </c>
      <c r="D8" s="7">
        <f t="shared" si="0"/>
        <v>6.4200225652753518E-3</v>
      </c>
    </row>
    <row r="9" spans="1:4" ht="16.5" thickTop="1" thickBot="1">
      <c r="A9" s="8">
        <v>5</v>
      </c>
      <c r="B9" s="9" t="s">
        <v>89</v>
      </c>
      <c r="C9" s="10">
        <v>29133.172392089422</v>
      </c>
      <c r="D9" s="7">
        <f t="shared" si="0"/>
        <v>7.9563197549733307E-4</v>
      </c>
    </row>
    <row r="10" spans="1:4" ht="16.5" thickTop="1" thickBot="1">
      <c r="A10" s="8">
        <v>6</v>
      </c>
      <c r="B10" s="9" t="s">
        <v>90</v>
      </c>
      <c r="C10" s="10">
        <v>1816720.6968476854</v>
      </c>
      <c r="D10" s="7">
        <f t="shared" si="0"/>
        <v>4.9614956363361877E-2</v>
      </c>
    </row>
    <row r="11" spans="1:4" ht="16.5" thickTop="1" thickBot="1">
      <c r="A11" s="8">
        <v>7</v>
      </c>
      <c r="B11" s="9" t="s">
        <v>91</v>
      </c>
      <c r="C11" s="10">
        <v>349812.29440498346</v>
      </c>
      <c r="D11" s="7">
        <f t="shared" si="0"/>
        <v>9.5534342468747025E-3</v>
      </c>
    </row>
    <row r="12" spans="1:4" ht="16.5" thickTop="1" thickBot="1">
      <c r="A12" s="8">
        <v>8</v>
      </c>
      <c r="B12" s="9" t="s">
        <v>92</v>
      </c>
      <c r="C12" s="10">
        <v>2560.3753210184746</v>
      </c>
      <c r="D12" s="7">
        <f t="shared" si="0"/>
        <v>6.9924292736128147E-5</v>
      </c>
    </row>
    <row r="13" spans="1:4" ht="16.5" thickTop="1" thickBot="1">
      <c r="A13" s="8">
        <v>9</v>
      </c>
      <c r="B13" s="9" t="s">
        <v>93</v>
      </c>
      <c r="C13" s="10">
        <v>79717.854789991601</v>
      </c>
      <c r="D13" s="7">
        <f t="shared" si="0"/>
        <v>2.177108398472689E-3</v>
      </c>
    </row>
    <row r="14" spans="1:4" ht="16.5" thickTop="1" thickBot="1">
      <c r="A14" s="8">
        <v>10</v>
      </c>
      <c r="B14" s="9" t="s">
        <v>94</v>
      </c>
      <c r="C14" s="10">
        <v>2362818.1193127348</v>
      </c>
      <c r="D14" s="7">
        <f t="shared" si="0"/>
        <v>6.452897139757241E-2</v>
      </c>
    </row>
    <row r="15" spans="1:4" ht="16.5" thickTop="1" thickBot="1">
      <c r="A15" s="8">
        <v>11</v>
      </c>
      <c r="B15" s="9" t="s">
        <v>95</v>
      </c>
      <c r="C15" s="10">
        <v>5536.1604550276415</v>
      </c>
      <c r="D15" s="7">
        <f t="shared" si="0"/>
        <v>1.5119349929429193E-4</v>
      </c>
    </row>
    <row r="16" spans="1:4" ht="16.5" thickTop="1" thickBot="1">
      <c r="A16" s="8">
        <v>12</v>
      </c>
      <c r="B16" s="9" t="s">
        <v>96</v>
      </c>
      <c r="C16" s="10">
        <v>299389.29728075012</v>
      </c>
      <c r="D16" s="7">
        <f t="shared" si="0"/>
        <v>8.1763734766805343E-3</v>
      </c>
    </row>
    <row r="17" spans="1:4" ht="16.5" thickTop="1" thickBot="1">
      <c r="A17" s="8">
        <v>13</v>
      </c>
      <c r="B17" s="9" t="s">
        <v>97</v>
      </c>
      <c r="C17" s="10">
        <v>822915.73440088402</v>
      </c>
      <c r="D17" s="7">
        <f t="shared" si="0"/>
        <v>2.2473970998331653E-2</v>
      </c>
    </row>
    <row r="18" spans="1:4" ht="16.5" thickTop="1" thickBot="1">
      <c r="A18" s="8">
        <v>14</v>
      </c>
      <c r="B18" s="9" t="s">
        <v>98</v>
      </c>
      <c r="C18" s="10">
        <v>4383216.8794240179</v>
      </c>
      <c r="D18" s="7">
        <f t="shared" si="0"/>
        <v>0.11970641088700433</v>
      </c>
    </row>
    <row r="19" spans="1:4" ht="16.5" thickTop="1" thickBot="1">
      <c r="A19" s="8">
        <v>15</v>
      </c>
      <c r="B19" s="9" t="s">
        <v>99</v>
      </c>
      <c r="C19" s="10">
        <v>257783.54046083521</v>
      </c>
      <c r="D19" s="7">
        <f t="shared" si="0"/>
        <v>7.0401130638022237E-3</v>
      </c>
    </row>
    <row r="20" spans="1:4" ht="16.5" thickTop="1" thickBot="1">
      <c r="A20" s="8">
        <v>16</v>
      </c>
      <c r="B20" s="9" t="s">
        <v>100</v>
      </c>
      <c r="C20" s="10">
        <v>1940995.71346215</v>
      </c>
      <c r="D20" s="7">
        <f t="shared" si="0"/>
        <v>5.3008928555720113E-2</v>
      </c>
    </row>
    <row r="21" spans="1:4" ht="16.5" thickTop="1" thickBot="1">
      <c r="A21" s="8">
        <v>17</v>
      </c>
      <c r="B21" s="9" t="s">
        <v>101</v>
      </c>
      <c r="C21" s="10">
        <v>20712956.481481984</v>
      </c>
      <c r="D21" s="7">
        <f t="shared" si="0"/>
        <v>0.56567442302392756</v>
      </c>
    </row>
    <row r="22" spans="1:4" ht="16.5" thickTop="1" thickBot="1">
      <c r="A22" s="8">
        <v>18</v>
      </c>
      <c r="B22" s="9" t="s">
        <v>102</v>
      </c>
      <c r="C22" s="10">
        <v>1799571.9868734146</v>
      </c>
      <c r="D22" s="7">
        <f t="shared" si="0"/>
        <v>4.9146622128750178E-2</v>
      </c>
    </row>
    <row r="23" spans="1:4" ht="16.5" thickTop="1" thickBot="1">
      <c r="A23" s="11"/>
      <c r="B23" s="12" t="s">
        <v>103</v>
      </c>
      <c r="C23" s="13">
        <f>SUM(C5:C22)</f>
        <v>36616392.112545349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5969.5629817859672</v>
      </c>
      <c r="D7" s="7">
        <f t="shared" si="0"/>
        <v>1.9406134925084563E-2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302.29786778628858</v>
      </c>
      <c r="D9" s="7">
        <f t="shared" si="0"/>
        <v>9.8272406669055318E-4</v>
      </c>
    </row>
    <row r="10" spans="1:4" ht="16.5" thickTop="1" thickBot="1">
      <c r="A10" s="8">
        <v>6</v>
      </c>
      <c r="B10" s="9" t="s">
        <v>90</v>
      </c>
      <c r="C10" s="10">
        <v>155.18050171715518</v>
      </c>
      <c r="D10" s="7">
        <f t="shared" si="0"/>
        <v>5.0446804284565345E-4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2280.098099244356</v>
      </c>
      <c r="D14" s="7">
        <f t="shared" si="0"/>
        <v>7.4122496891936293E-3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25814.666897960869</v>
      </c>
      <c r="D17" s="7">
        <f t="shared" si="0"/>
        <v>8.3919528179274741E-2</v>
      </c>
    </row>
    <row r="18" spans="1:4" ht="16.5" thickTop="1" thickBot="1">
      <c r="A18" s="8">
        <v>14</v>
      </c>
      <c r="B18" s="9" t="s">
        <v>98</v>
      </c>
      <c r="C18" s="10">
        <v>143281.78591640349</v>
      </c>
      <c r="D18" s="7">
        <f t="shared" si="0"/>
        <v>0.46578714024538642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89161.263207754891</v>
      </c>
      <c r="D20" s="7">
        <f t="shared" si="0"/>
        <v>0.28984961029475692</v>
      </c>
    </row>
    <row r="21" spans="1:4" ht="16.5" thickTop="1" thickBot="1">
      <c r="A21" s="8">
        <v>17</v>
      </c>
      <c r="B21" s="9" t="s">
        <v>101</v>
      </c>
      <c r="C21" s="10">
        <v>24238.450659922044</v>
      </c>
      <c r="D21" s="7">
        <f t="shared" si="0"/>
        <v>7.8795490610725744E-2</v>
      </c>
    </row>
    <row r="22" spans="1:4" ht="16.5" thickTop="1" thickBot="1">
      <c r="A22" s="8">
        <v>18</v>
      </c>
      <c r="B22" s="9" t="s">
        <v>102</v>
      </c>
      <c r="C22" s="10">
        <v>16408.84872622944</v>
      </c>
      <c r="D22" s="7">
        <f t="shared" si="0"/>
        <v>5.3342653946041839E-2</v>
      </c>
    </row>
    <row r="23" spans="1:4" ht="16.5" thickTop="1" thickBot="1">
      <c r="A23" s="11"/>
      <c r="B23" s="12" t="s">
        <v>103</v>
      </c>
      <c r="C23" s="13">
        <f>SUM(C5:C22)</f>
        <v>307612.15485880448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31855.603029220183</v>
      </c>
      <c r="D5" s="7">
        <f>C5/C$23</f>
        <v>6.3435399296708555E-3</v>
      </c>
    </row>
    <row r="6" spans="1:4" ht="16.5" thickTop="1" thickBot="1">
      <c r="A6" s="8">
        <v>2</v>
      </c>
      <c r="B6" s="9" t="s">
        <v>86</v>
      </c>
      <c r="C6" s="10">
        <v>7672.5981035931318</v>
      </c>
      <c r="D6" s="7">
        <f t="shared" ref="D6:D23" si="0">C6/C$23</f>
        <v>1.5278766623822841E-3</v>
      </c>
    </row>
    <row r="7" spans="1:4" ht="16.5" thickTop="1" thickBot="1">
      <c r="A7" s="8">
        <v>3</v>
      </c>
      <c r="B7" s="9" t="s">
        <v>87</v>
      </c>
      <c r="C7" s="10">
        <v>80725.608092408991</v>
      </c>
      <c r="D7" s="7">
        <f t="shared" si="0"/>
        <v>1.6075229146076314E-2</v>
      </c>
    </row>
    <row r="8" spans="1:4" ht="16.5" thickTop="1" thickBot="1">
      <c r="A8" s="8">
        <v>4</v>
      </c>
      <c r="B8" s="9" t="s">
        <v>88</v>
      </c>
      <c r="C8" s="10">
        <v>507882.98858977738</v>
      </c>
      <c r="D8" s="7">
        <f t="shared" si="0"/>
        <v>0.10113687111069856</v>
      </c>
    </row>
    <row r="9" spans="1:4" ht="16.5" thickTop="1" thickBot="1">
      <c r="A9" s="8">
        <v>5</v>
      </c>
      <c r="B9" s="9" t="s">
        <v>89</v>
      </c>
      <c r="C9" s="10">
        <v>19833.49137703791</v>
      </c>
      <c r="D9" s="7">
        <f t="shared" si="0"/>
        <v>3.9495263793818845E-3</v>
      </c>
    </row>
    <row r="10" spans="1:4" ht="16.5" thickTop="1" thickBot="1">
      <c r="A10" s="8">
        <v>6</v>
      </c>
      <c r="B10" s="9" t="s">
        <v>90</v>
      </c>
      <c r="C10" s="10">
        <v>62305.824932197254</v>
      </c>
      <c r="D10" s="7">
        <f t="shared" si="0"/>
        <v>1.2407220417266437E-2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8814.6683153062222</v>
      </c>
      <c r="D13" s="7">
        <f t="shared" si="0"/>
        <v>1.7553018969271846E-3</v>
      </c>
    </row>
    <row r="14" spans="1:4" ht="16.5" thickTop="1" thickBot="1">
      <c r="A14" s="8">
        <v>10</v>
      </c>
      <c r="B14" s="9" t="s">
        <v>94</v>
      </c>
      <c r="C14" s="10">
        <v>411713.09483888937</v>
      </c>
      <c r="D14" s="7">
        <f t="shared" si="0"/>
        <v>8.1986156541541788E-2</v>
      </c>
    </row>
    <row r="15" spans="1:4" ht="16.5" thickTop="1" thickBot="1">
      <c r="A15" s="8">
        <v>11</v>
      </c>
      <c r="B15" s="9" t="s">
        <v>95</v>
      </c>
      <c r="C15" s="10">
        <v>80103.287549751869</v>
      </c>
      <c r="D15" s="7">
        <f t="shared" si="0"/>
        <v>1.5951303844527986E-2</v>
      </c>
    </row>
    <row r="16" spans="1:4" ht="16.5" thickTop="1" thickBot="1">
      <c r="A16" s="8">
        <v>12</v>
      </c>
      <c r="B16" s="9" t="s">
        <v>96</v>
      </c>
      <c r="C16" s="10">
        <v>113088.54681578974</v>
      </c>
      <c r="D16" s="7">
        <f t="shared" si="0"/>
        <v>2.2519796961821176E-2</v>
      </c>
    </row>
    <row r="17" spans="1:4" ht="16.5" thickTop="1" thickBot="1">
      <c r="A17" s="8">
        <v>13</v>
      </c>
      <c r="B17" s="9" t="s">
        <v>97</v>
      </c>
      <c r="C17" s="10">
        <v>167059.25111720857</v>
      </c>
      <c r="D17" s="7">
        <f t="shared" si="0"/>
        <v>3.3267209825249548E-2</v>
      </c>
    </row>
    <row r="18" spans="1:4" ht="16.5" thickTop="1" thickBot="1">
      <c r="A18" s="8">
        <v>14</v>
      </c>
      <c r="B18" s="9" t="s">
        <v>98</v>
      </c>
      <c r="C18" s="10">
        <v>2552748.0737511795</v>
      </c>
      <c r="D18" s="7">
        <f t="shared" si="0"/>
        <v>0.50833943784951108</v>
      </c>
    </row>
    <row r="19" spans="1:4" ht="16.5" thickTop="1" thickBot="1">
      <c r="A19" s="8">
        <v>15</v>
      </c>
      <c r="B19" s="9" t="s">
        <v>99</v>
      </c>
      <c r="C19" s="10">
        <v>1627.8132661504637</v>
      </c>
      <c r="D19" s="7">
        <f t="shared" si="0"/>
        <v>3.2415328764618203E-4</v>
      </c>
    </row>
    <row r="20" spans="1:4" ht="16.5" thickTop="1" thickBot="1">
      <c r="A20" s="8">
        <v>16</v>
      </c>
      <c r="B20" s="9" t="s">
        <v>100</v>
      </c>
      <c r="C20" s="10">
        <v>484402.65124364197</v>
      </c>
      <c r="D20" s="7">
        <f t="shared" si="0"/>
        <v>9.6461132987620934E-2</v>
      </c>
    </row>
    <row r="21" spans="1:4" ht="16.5" thickTop="1" thickBot="1">
      <c r="A21" s="8">
        <v>17</v>
      </c>
      <c r="B21" s="9" t="s">
        <v>101</v>
      </c>
      <c r="C21" s="10">
        <v>236962.97557590986</v>
      </c>
      <c r="D21" s="7">
        <f t="shared" si="0"/>
        <v>4.7187431863731429E-2</v>
      </c>
    </row>
    <row r="22" spans="1:4" ht="16.5" thickTop="1" thickBot="1">
      <c r="A22" s="8">
        <v>18</v>
      </c>
      <c r="B22" s="9" t="s">
        <v>102</v>
      </c>
      <c r="C22" s="10">
        <v>254942.70726375651</v>
      </c>
      <c r="D22" s="7">
        <f t="shared" si="0"/>
        <v>5.0767811295946361E-2</v>
      </c>
    </row>
    <row r="23" spans="1:4" ht="16.5" thickTop="1" thickBot="1">
      <c r="A23" s="11"/>
      <c r="B23" s="12" t="s">
        <v>103</v>
      </c>
      <c r="C23" s="13">
        <f>SUM(C5:C22)</f>
        <v>5021739.1838618191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7955.4194998425273</v>
      </c>
      <c r="D5" s="7">
        <f>C5/C$23</f>
        <v>4.9890802135918464E-3</v>
      </c>
    </row>
    <row r="6" spans="1:4" ht="16.5" thickTop="1" thickBot="1">
      <c r="A6" s="8">
        <v>2</v>
      </c>
      <c r="B6" s="9" t="s">
        <v>86</v>
      </c>
      <c r="C6" s="10">
        <v>1082.0921692969869</v>
      </c>
      <c r="D6" s="7">
        <f t="shared" ref="D6:D23" si="0">C6/C$23</f>
        <v>6.7861218773304643E-4</v>
      </c>
    </row>
    <row r="7" spans="1:4" ht="16.5" thickTop="1" thickBot="1">
      <c r="A7" s="8">
        <v>3</v>
      </c>
      <c r="B7" s="9" t="s">
        <v>87</v>
      </c>
      <c r="C7" s="10">
        <v>64898.132692348125</v>
      </c>
      <c r="D7" s="7">
        <f t="shared" si="0"/>
        <v>4.0699549498409385E-2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2510.0301453083939</v>
      </c>
      <c r="D9" s="7">
        <f t="shared" si="0"/>
        <v>1.574114568530931E-3</v>
      </c>
    </row>
    <row r="10" spans="1:4" ht="16.5" thickTop="1" thickBot="1">
      <c r="A10" s="8">
        <v>6</v>
      </c>
      <c r="B10" s="9" t="s">
        <v>90</v>
      </c>
      <c r="C10" s="10">
        <v>2437.1097794679217</v>
      </c>
      <c r="D10" s="7">
        <f t="shared" si="0"/>
        <v>1.5283840379926258E-3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316433.55096390739</v>
      </c>
      <c r="D14" s="7">
        <f t="shared" si="0"/>
        <v>0.19844489257441258</v>
      </c>
    </row>
    <row r="15" spans="1:4" ht="16.5" thickTop="1" thickBot="1">
      <c r="A15" s="8">
        <v>11</v>
      </c>
      <c r="B15" s="9" t="s">
        <v>95</v>
      </c>
      <c r="C15" s="10">
        <v>32471.389757522138</v>
      </c>
      <c r="D15" s="7">
        <f t="shared" si="0"/>
        <v>2.0363774424502615E-2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31336.970634782818</v>
      </c>
      <c r="D17" s="7">
        <f t="shared" si="0"/>
        <v>1.9652346447726406E-2</v>
      </c>
    </row>
    <row r="18" spans="1:4" ht="16.5" thickTop="1" thickBot="1">
      <c r="A18" s="8">
        <v>14</v>
      </c>
      <c r="B18" s="9" t="s">
        <v>98</v>
      </c>
      <c r="C18" s="10">
        <v>498782.75750323059</v>
      </c>
      <c r="D18" s="7">
        <f t="shared" si="0"/>
        <v>0.31280150423109748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254538.39616914367</v>
      </c>
      <c r="D20" s="7">
        <f t="shared" si="0"/>
        <v>0.15962859984341674</v>
      </c>
    </row>
    <row r="21" spans="1:4" ht="16.5" thickTop="1" thickBot="1">
      <c r="A21" s="8">
        <v>17</v>
      </c>
      <c r="B21" s="9" t="s">
        <v>101</v>
      </c>
      <c r="C21" s="10">
        <v>146866.1917973434</v>
      </c>
      <c r="D21" s="7">
        <f t="shared" si="0"/>
        <v>9.2104157619370672E-2</v>
      </c>
    </row>
    <row r="22" spans="1:4" ht="16.5" thickTop="1" thickBot="1">
      <c r="A22" s="8">
        <v>18</v>
      </c>
      <c r="B22" s="9" t="s">
        <v>102</v>
      </c>
      <c r="C22" s="10">
        <v>235254.32367974252</v>
      </c>
      <c r="D22" s="7">
        <f t="shared" si="0"/>
        <v>0.1475349843532158</v>
      </c>
    </row>
    <row r="23" spans="1:4" ht="16.5" thickTop="1" thickBot="1">
      <c r="A23" s="11"/>
      <c r="B23" s="12" t="s">
        <v>103</v>
      </c>
      <c r="C23" s="13">
        <f>SUM(C5:C22)</f>
        <v>1594566.3647919362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1944653.0565699772</v>
      </c>
      <c r="D5" s="7">
        <f>C5/C$23</f>
        <v>1.9395230698376661E-2</v>
      </c>
    </row>
    <row r="6" spans="1:4" ht="16.5" thickTop="1" thickBot="1">
      <c r="A6" s="8">
        <v>2</v>
      </c>
      <c r="B6" s="9" t="s">
        <v>86</v>
      </c>
      <c r="C6" s="10">
        <v>1153503.3472947446</v>
      </c>
      <c r="D6" s="7">
        <f t="shared" ref="D6:D23" si="0">C6/C$23</f>
        <v>1.1504604102282554E-2</v>
      </c>
    </row>
    <row r="7" spans="1:4" ht="16.5" thickTop="1" thickBot="1">
      <c r="A7" s="8">
        <v>3</v>
      </c>
      <c r="B7" s="9" t="s">
        <v>87</v>
      </c>
      <c r="C7" s="10">
        <v>1484317.2004131554</v>
      </c>
      <c r="D7" s="7">
        <f t="shared" si="0"/>
        <v>1.4804015777683165E-2</v>
      </c>
    </row>
    <row r="8" spans="1:4" ht="16.5" thickTop="1" thickBot="1">
      <c r="A8" s="8">
        <v>4</v>
      </c>
      <c r="B8" s="9" t="s">
        <v>88</v>
      </c>
      <c r="C8" s="10">
        <v>2409.6355980468966</v>
      </c>
      <c r="D8" s="7">
        <f t="shared" si="0"/>
        <v>2.4032789892904285E-5</v>
      </c>
    </row>
    <row r="9" spans="1:4" ht="16.5" thickTop="1" thickBot="1">
      <c r="A9" s="8">
        <v>5</v>
      </c>
      <c r="B9" s="9" t="s">
        <v>89</v>
      </c>
      <c r="C9" s="10">
        <v>445533.94100399566</v>
      </c>
      <c r="D9" s="7">
        <f t="shared" si="0"/>
        <v>4.4435862430756857E-3</v>
      </c>
    </row>
    <row r="10" spans="1:4" ht="16.5" thickTop="1" thickBot="1">
      <c r="A10" s="8">
        <v>6</v>
      </c>
      <c r="B10" s="9" t="s">
        <v>90</v>
      </c>
      <c r="C10" s="10">
        <v>2787199.6263843351</v>
      </c>
      <c r="D10" s="7">
        <f t="shared" si="0"/>
        <v>2.7798470052803559E-2</v>
      </c>
    </row>
    <row r="11" spans="1:4" ht="16.5" thickTop="1" thickBot="1">
      <c r="A11" s="8">
        <v>7</v>
      </c>
      <c r="B11" s="9" t="s">
        <v>91</v>
      </c>
      <c r="C11" s="10">
        <v>5465880.4718035879</v>
      </c>
      <c r="D11" s="7">
        <f t="shared" si="0"/>
        <v>5.4514615016916609E-2</v>
      </c>
    </row>
    <row r="12" spans="1:4" ht="16.5" thickTop="1" thickBot="1">
      <c r="A12" s="8">
        <v>8</v>
      </c>
      <c r="B12" s="9" t="s">
        <v>92</v>
      </c>
      <c r="C12" s="10">
        <v>371614.36474457796</v>
      </c>
      <c r="D12" s="7">
        <f t="shared" si="0"/>
        <v>3.7063404758505419E-3</v>
      </c>
    </row>
    <row r="13" spans="1:4" ht="16.5" thickTop="1" thickBot="1">
      <c r="A13" s="8">
        <v>9</v>
      </c>
      <c r="B13" s="9" t="s">
        <v>93</v>
      </c>
      <c r="C13" s="10">
        <v>457429.49355823355</v>
      </c>
      <c r="D13" s="7">
        <f t="shared" si="0"/>
        <v>4.5622279644329392E-3</v>
      </c>
    </row>
    <row r="14" spans="1:4" ht="16.5" thickTop="1" thickBot="1">
      <c r="A14" s="8">
        <v>10</v>
      </c>
      <c r="B14" s="9" t="s">
        <v>94</v>
      </c>
      <c r="C14" s="10">
        <v>2645913.7122656005</v>
      </c>
      <c r="D14" s="7">
        <f t="shared" si="0"/>
        <v>2.638933802819592E-2</v>
      </c>
    </row>
    <row r="15" spans="1:4" ht="16.5" thickTop="1" thickBot="1">
      <c r="A15" s="8">
        <v>11</v>
      </c>
      <c r="B15" s="9" t="s">
        <v>95</v>
      </c>
      <c r="C15" s="10">
        <v>575896.22102378716</v>
      </c>
      <c r="D15" s="7">
        <f t="shared" si="0"/>
        <v>5.7437700917103074E-3</v>
      </c>
    </row>
    <row r="16" spans="1:4" ht="16.5" thickTop="1" thickBot="1">
      <c r="A16" s="8">
        <v>12</v>
      </c>
      <c r="B16" s="9" t="s">
        <v>96</v>
      </c>
      <c r="C16" s="10">
        <v>10383799.869553419</v>
      </c>
      <c r="D16" s="7">
        <f t="shared" si="0"/>
        <v>0.10356407448379978</v>
      </c>
    </row>
    <row r="17" spans="1:4" ht="16.5" thickTop="1" thickBot="1">
      <c r="A17" s="8">
        <v>13</v>
      </c>
      <c r="B17" s="9" t="s">
        <v>97</v>
      </c>
      <c r="C17" s="10">
        <v>4132551.994420914</v>
      </c>
      <c r="D17" s="7">
        <f t="shared" si="0"/>
        <v>4.1216503393260162E-2</v>
      </c>
    </row>
    <row r="18" spans="1:4" ht="16.5" thickTop="1" thickBot="1">
      <c r="A18" s="8">
        <v>14</v>
      </c>
      <c r="B18" s="9" t="s">
        <v>98</v>
      </c>
      <c r="C18" s="10">
        <v>6731610.5543152932</v>
      </c>
      <c r="D18" s="7">
        <f t="shared" si="0"/>
        <v>6.7138525934728424E-2</v>
      </c>
    </row>
    <row r="19" spans="1:4" ht="16.5" thickTop="1" thickBot="1">
      <c r="A19" s="8">
        <v>15</v>
      </c>
      <c r="B19" s="9" t="s">
        <v>99</v>
      </c>
      <c r="C19" s="10">
        <v>321533.43113202887</v>
      </c>
      <c r="D19" s="7">
        <f t="shared" si="0"/>
        <v>3.2068522726855357E-3</v>
      </c>
    </row>
    <row r="20" spans="1:4" ht="16.5" thickTop="1" thickBot="1">
      <c r="A20" s="8">
        <v>16</v>
      </c>
      <c r="B20" s="9" t="s">
        <v>100</v>
      </c>
      <c r="C20" s="10">
        <v>2788043.6140215439</v>
      </c>
      <c r="D20" s="7">
        <f t="shared" si="0"/>
        <v>2.7806887664816631E-2</v>
      </c>
    </row>
    <row r="21" spans="1:4" ht="16.5" thickTop="1" thickBot="1">
      <c r="A21" s="8">
        <v>17</v>
      </c>
      <c r="B21" s="9" t="s">
        <v>101</v>
      </c>
      <c r="C21" s="10">
        <v>54087578.281639777</v>
      </c>
      <c r="D21" s="7">
        <f t="shared" si="0"/>
        <v>0.53944895473500698</v>
      </c>
    </row>
    <row r="22" spans="1:4" ht="16.5" thickTop="1" thickBot="1">
      <c r="A22" s="8">
        <v>18</v>
      </c>
      <c r="B22" s="9" t="s">
        <v>102</v>
      </c>
      <c r="C22" s="10">
        <v>4485028.5141464528</v>
      </c>
      <c r="D22" s="7">
        <f t="shared" si="0"/>
        <v>4.4731970274481572E-2</v>
      </c>
    </row>
    <row r="23" spans="1:4" ht="16.5" thickTop="1" thickBot="1">
      <c r="A23" s="11"/>
      <c r="B23" s="12" t="s">
        <v>103</v>
      </c>
      <c r="C23" s="13">
        <f>SUM(C5:C22)</f>
        <v>100264497.32988948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692589.38721150474</v>
      </c>
      <c r="D5" s="7">
        <f>C5/C$23</f>
        <v>7.1179845142313888E-2</v>
      </c>
    </row>
    <row r="6" spans="1:4" ht="16.5" thickTop="1" thickBot="1">
      <c r="A6" s="8">
        <v>2</v>
      </c>
      <c r="B6" s="9" t="s">
        <v>86</v>
      </c>
      <c r="C6" s="10">
        <v>21277.393549093984</v>
      </c>
      <c r="D6" s="7">
        <f t="shared" ref="D6:D23" si="0">C6/C$23</f>
        <v>2.1867525056286632E-3</v>
      </c>
    </row>
    <row r="7" spans="1:4" ht="16.5" thickTop="1" thickBot="1">
      <c r="A7" s="8">
        <v>3</v>
      </c>
      <c r="B7" s="9" t="s">
        <v>87</v>
      </c>
      <c r="C7" s="10">
        <v>398879.32265914942</v>
      </c>
      <c r="D7" s="7">
        <f t="shared" si="0"/>
        <v>4.0994229685877119E-2</v>
      </c>
    </row>
    <row r="8" spans="1:4" ht="16.5" thickTop="1" thickBot="1">
      <c r="A8" s="8">
        <v>4</v>
      </c>
      <c r="B8" s="9" t="s">
        <v>88</v>
      </c>
      <c r="C8" s="10">
        <v>35004.345265455158</v>
      </c>
      <c r="D8" s="7">
        <f t="shared" si="0"/>
        <v>3.5975195712063287E-3</v>
      </c>
    </row>
    <row r="9" spans="1:4" ht="16.5" thickTop="1" thickBot="1">
      <c r="A9" s="8">
        <v>5</v>
      </c>
      <c r="B9" s="9" t="s">
        <v>89</v>
      </c>
      <c r="C9" s="10">
        <v>69356.607398838911</v>
      </c>
      <c r="D9" s="7">
        <f t="shared" si="0"/>
        <v>7.128022267453551E-3</v>
      </c>
    </row>
    <row r="10" spans="1:4" ht="16.5" thickTop="1" thickBot="1">
      <c r="A10" s="8">
        <v>6</v>
      </c>
      <c r="B10" s="9" t="s">
        <v>90</v>
      </c>
      <c r="C10" s="10">
        <v>117582.22918443519</v>
      </c>
      <c r="D10" s="7">
        <f t="shared" si="0"/>
        <v>1.2084338887335943E-2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219.98608169817618</v>
      </c>
      <c r="D12" s="7">
        <f t="shared" si="0"/>
        <v>2.2608742666105474E-5</v>
      </c>
    </row>
    <row r="13" spans="1:4" ht="16.5" thickTop="1" thickBot="1">
      <c r="A13" s="8">
        <v>9</v>
      </c>
      <c r="B13" s="9" t="s">
        <v>93</v>
      </c>
      <c r="C13" s="10">
        <v>23023.074147359348</v>
      </c>
      <c r="D13" s="7">
        <f t="shared" si="0"/>
        <v>2.3661622351839389E-3</v>
      </c>
    </row>
    <row r="14" spans="1:4" ht="16.5" thickTop="1" thickBot="1">
      <c r="A14" s="8">
        <v>10</v>
      </c>
      <c r="B14" s="9" t="s">
        <v>94</v>
      </c>
      <c r="C14" s="10">
        <v>933325.4867972252</v>
      </c>
      <c r="D14" s="7">
        <f t="shared" si="0"/>
        <v>9.5921140064067198E-2</v>
      </c>
    </row>
    <row r="15" spans="1:4" ht="16.5" thickTop="1" thickBot="1">
      <c r="A15" s="8">
        <v>11</v>
      </c>
      <c r="B15" s="9" t="s">
        <v>95</v>
      </c>
      <c r="C15" s="10">
        <v>544345.2572612348</v>
      </c>
      <c r="D15" s="7">
        <f t="shared" si="0"/>
        <v>5.5944274964720514E-2</v>
      </c>
    </row>
    <row r="16" spans="1:4" ht="16.5" thickTop="1" thickBot="1">
      <c r="A16" s="8">
        <v>12</v>
      </c>
      <c r="B16" s="9" t="s">
        <v>96</v>
      </c>
      <c r="C16" s="10">
        <v>741955.86571344163</v>
      </c>
      <c r="D16" s="7">
        <f t="shared" si="0"/>
        <v>7.6253411616003089E-2</v>
      </c>
    </row>
    <row r="17" spans="1:4" ht="16.5" thickTop="1" thickBot="1">
      <c r="A17" s="8">
        <v>13</v>
      </c>
      <c r="B17" s="9" t="s">
        <v>97</v>
      </c>
      <c r="C17" s="10">
        <v>526377.1264952434</v>
      </c>
      <c r="D17" s="7">
        <f t="shared" si="0"/>
        <v>5.4097627024344931E-2</v>
      </c>
    </row>
    <row r="18" spans="1:4" ht="16.5" thickTop="1" thickBot="1">
      <c r="A18" s="8">
        <v>14</v>
      </c>
      <c r="B18" s="9" t="s">
        <v>98</v>
      </c>
      <c r="C18" s="10">
        <v>2707107.7756624608</v>
      </c>
      <c r="D18" s="7">
        <f t="shared" si="0"/>
        <v>0.27821897911404631</v>
      </c>
    </row>
    <row r="19" spans="1:4" ht="16.5" thickTop="1" thickBot="1">
      <c r="A19" s="8">
        <v>15</v>
      </c>
      <c r="B19" s="9" t="s">
        <v>99</v>
      </c>
      <c r="C19" s="10">
        <v>11637.37027709444</v>
      </c>
      <c r="D19" s="7">
        <f t="shared" si="0"/>
        <v>1.1960134380955888E-3</v>
      </c>
    </row>
    <row r="20" spans="1:4" ht="16.5" thickTop="1" thickBot="1">
      <c r="A20" s="8">
        <v>16</v>
      </c>
      <c r="B20" s="9" t="s">
        <v>100</v>
      </c>
      <c r="C20" s="10">
        <v>1353973.1815116967</v>
      </c>
      <c r="D20" s="7">
        <f t="shared" si="0"/>
        <v>0.13915258184199866</v>
      </c>
    </row>
    <row r="21" spans="1:4" ht="16.5" thickTop="1" thickBot="1">
      <c r="A21" s="8">
        <v>17</v>
      </c>
      <c r="B21" s="9" t="s">
        <v>101</v>
      </c>
      <c r="C21" s="10">
        <v>979813.22541627334</v>
      </c>
      <c r="D21" s="7">
        <f t="shared" si="0"/>
        <v>0.10069884832385273</v>
      </c>
    </row>
    <row r="22" spans="1:4" ht="16.5" thickTop="1" thickBot="1">
      <c r="A22" s="8">
        <v>18</v>
      </c>
      <c r="B22" s="9" t="s">
        <v>102</v>
      </c>
      <c r="C22" s="10">
        <v>573665.74549487501</v>
      </c>
      <c r="D22" s="7">
        <f t="shared" si="0"/>
        <v>5.895764457520547E-2</v>
      </c>
    </row>
    <row r="23" spans="1:4" ht="16.5" thickTop="1" thickBot="1">
      <c r="A23" s="11"/>
      <c r="B23" s="12" t="s">
        <v>103</v>
      </c>
      <c r="C23" s="13">
        <f>SUM(C5:C22)</f>
        <v>9730133.3801270798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8146.2477927491973</v>
      </c>
      <c r="D5" s="7">
        <f>C5/C$23</f>
        <v>1.323559580014037E-3</v>
      </c>
    </row>
    <row r="6" spans="1:4" ht="16.5" thickTop="1" thickBot="1">
      <c r="A6" s="8">
        <v>2</v>
      </c>
      <c r="B6" s="9" t="s">
        <v>86</v>
      </c>
      <c r="C6" s="10">
        <v>10225.61733100184</v>
      </c>
      <c r="D6" s="7">
        <f t="shared" ref="D6:D23" si="0">C6/C$23</f>
        <v>1.6614046275454043E-3</v>
      </c>
    </row>
    <row r="7" spans="1:4" ht="16.5" thickTop="1" thickBot="1">
      <c r="A7" s="8">
        <v>3</v>
      </c>
      <c r="B7" s="9" t="s">
        <v>87</v>
      </c>
      <c r="C7" s="10">
        <v>343951.10977756622</v>
      </c>
      <c r="D7" s="7">
        <f t="shared" si="0"/>
        <v>5.5883370845624995E-2</v>
      </c>
    </row>
    <row r="8" spans="1:4" ht="16.5" thickTop="1" thickBot="1">
      <c r="A8" s="8">
        <v>4</v>
      </c>
      <c r="B8" s="9" t="s">
        <v>88</v>
      </c>
      <c r="C8" s="10">
        <v>1837.4634386651046</v>
      </c>
      <c r="D8" s="7">
        <f t="shared" si="0"/>
        <v>2.9854141428589968E-4</v>
      </c>
    </row>
    <row r="9" spans="1:4" ht="16.5" thickTop="1" thickBot="1">
      <c r="A9" s="8">
        <v>5</v>
      </c>
      <c r="B9" s="9" t="s">
        <v>89</v>
      </c>
      <c r="C9" s="10">
        <v>37713.187478704713</v>
      </c>
      <c r="D9" s="7">
        <f t="shared" si="0"/>
        <v>6.1274407371617037E-3</v>
      </c>
    </row>
    <row r="10" spans="1:4" ht="16.5" thickTop="1" thickBot="1">
      <c r="A10" s="8">
        <v>6</v>
      </c>
      <c r="B10" s="9" t="s">
        <v>90</v>
      </c>
      <c r="C10" s="10">
        <v>207938.26435432301</v>
      </c>
      <c r="D10" s="7">
        <f t="shared" si="0"/>
        <v>3.3784717681018969E-2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582.16853990657046</v>
      </c>
      <c r="D12" s="7">
        <f t="shared" si="0"/>
        <v>9.4587688440064661E-5</v>
      </c>
    </row>
    <row r="13" spans="1:4" ht="16.5" thickTop="1" thickBot="1">
      <c r="A13" s="8">
        <v>9</v>
      </c>
      <c r="B13" s="9" t="s">
        <v>93</v>
      </c>
      <c r="C13" s="10">
        <v>116.59614173685478</v>
      </c>
      <c r="D13" s="7">
        <f t="shared" si="0"/>
        <v>1.8943929071964559E-5</v>
      </c>
    </row>
    <row r="14" spans="1:4" ht="16.5" thickTop="1" thickBot="1">
      <c r="A14" s="8">
        <v>10</v>
      </c>
      <c r="B14" s="9" t="s">
        <v>94</v>
      </c>
      <c r="C14" s="10">
        <v>941005.2575301585</v>
      </c>
      <c r="D14" s="7">
        <f t="shared" si="0"/>
        <v>0.15288959471085442</v>
      </c>
    </row>
    <row r="15" spans="1:4" ht="16.5" thickTop="1" thickBot="1">
      <c r="A15" s="8">
        <v>11</v>
      </c>
      <c r="B15" s="9" t="s">
        <v>95</v>
      </c>
      <c r="C15" s="10">
        <v>555203.11093263992</v>
      </c>
      <c r="D15" s="7">
        <f t="shared" si="0"/>
        <v>9.0206487087535078E-2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361487.32472026959</v>
      </c>
      <c r="D17" s="7">
        <f t="shared" si="0"/>
        <v>5.8732562998269712E-2</v>
      </c>
    </row>
    <row r="18" spans="1:4" ht="16.5" thickTop="1" thickBot="1">
      <c r="A18" s="8">
        <v>14</v>
      </c>
      <c r="B18" s="9" t="s">
        <v>98</v>
      </c>
      <c r="C18" s="10">
        <v>2126550.6139376694</v>
      </c>
      <c r="D18" s="7">
        <f t="shared" si="0"/>
        <v>0.34551078104537458</v>
      </c>
    </row>
    <row r="19" spans="1:4" ht="16.5" thickTop="1" thickBot="1">
      <c r="A19" s="8">
        <v>15</v>
      </c>
      <c r="B19" s="9" t="s">
        <v>99</v>
      </c>
      <c r="C19" s="10">
        <v>11888.833634624347</v>
      </c>
      <c r="D19" s="7">
        <f t="shared" si="0"/>
        <v>1.9316352819890971E-3</v>
      </c>
    </row>
    <row r="20" spans="1:4" ht="16.5" thickTop="1" thickBot="1">
      <c r="A20" s="8">
        <v>16</v>
      </c>
      <c r="B20" s="9" t="s">
        <v>100</v>
      </c>
      <c r="C20" s="10">
        <v>620205.59242132725</v>
      </c>
      <c r="D20" s="7">
        <f t="shared" si="0"/>
        <v>0.10076774906824905</v>
      </c>
    </row>
    <row r="21" spans="1:4" ht="16.5" thickTop="1" thickBot="1">
      <c r="A21" s="8">
        <v>17</v>
      </c>
      <c r="B21" s="9" t="s">
        <v>101</v>
      </c>
      <c r="C21" s="10">
        <v>402732.48502855358</v>
      </c>
      <c r="D21" s="7">
        <f t="shared" si="0"/>
        <v>6.5433860140720224E-2</v>
      </c>
    </row>
    <row r="22" spans="1:4" ht="16.5" thickTop="1" thickBot="1">
      <c r="A22" s="8">
        <v>18</v>
      </c>
      <c r="B22" s="9" t="s">
        <v>102</v>
      </c>
      <c r="C22" s="10">
        <v>525218.61241854588</v>
      </c>
      <c r="D22" s="7">
        <f t="shared" si="0"/>
        <v>8.5334763163844751E-2</v>
      </c>
    </row>
    <row r="23" spans="1:4" ht="16.5" thickTop="1" thickBot="1">
      <c r="A23" s="11"/>
      <c r="B23" s="12" t="s">
        <v>103</v>
      </c>
      <c r="C23" s="13">
        <f>SUM(C5:C22)</f>
        <v>6154802.4854784422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88816.957929827753</v>
      </c>
      <c r="D5" s="7">
        <f>C5/C$23</f>
        <v>1.2686625540937555E-2</v>
      </c>
    </row>
    <row r="6" spans="1:4" ht="16.5" thickTop="1" thickBot="1">
      <c r="A6" s="8">
        <v>2</v>
      </c>
      <c r="B6" s="9" t="s">
        <v>86</v>
      </c>
      <c r="C6" s="10">
        <v>4122.7070631564229</v>
      </c>
      <c r="D6" s="7">
        <f t="shared" ref="D6:D23" si="0">C6/C$23</f>
        <v>5.888880000434999E-4</v>
      </c>
    </row>
    <row r="7" spans="1:4" ht="16.5" thickTop="1" thickBot="1">
      <c r="A7" s="8">
        <v>3</v>
      </c>
      <c r="B7" s="9" t="s">
        <v>87</v>
      </c>
      <c r="C7" s="10">
        <v>43636.464242435548</v>
      </c>
      <c r="D7" s="7">
        <f t="shared" si="0"/>
        <v>6.2330380895467899E-3</v>
      </c>
    </row>
    <row r="8" spans="1:4" ht="16.5" thickTop="1" thickBot="1">
      <c r="A8" s="8">
        <v>4</v>
      </c>
      <c r="B8" s="9" t="s">
        <v>88</v>
      </c>
      <c r="C8" s="10">
        <v>307777.28131326562</v>
      </c>
      <c r="D8" s="7">
        <f t="shared" si="0"/>
        <v>4.3962945917537244E-2</v>
      </c>
    </row>
    <row r="9" spans="1:4" ht="16.5" thickTop="1" thickBot="1">
      <c r="A9" s="8">
        <v>5</v>
      </c>
      <c r="B9" s="9" t="s">
        <v>89</v>
      </c>
      <c r="C9" s="10">
        <v>104237.69862185887</v>
      </c>
      <c r="D9" s="7">
        <f t="shared" si="0"/>
        <v>1.4889326098169717E-2</v>
      </c>
    </row>
    <row r="10" spans="1:4" ht="16.5" thickTop="1" thickBot="1">
      <c r="A10" s="8">
        <v>6</v>
      </c>
      <c r="B10" s="9" t="s">
        <v>90</v>
      </c>
      <c r="C10" s="10">
        <v>47508.052818226999</v>
      </c>
      <c r="D10" s="7">
        <f t="shared" si="0"/>
        <v>6.7860562929899252E-3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91.934481903715408</v>
      </c>
      <c r="D12" s="7">
        <f t="shared" si="0"/>
        <v>1.3131933060959312E-5</v>
      </c>
    </row>
    <row r="13" spans="1:4" ht="16.5" thickTop="1" thickBot="1">
      <c r="A13" s="8">
        <v>9</v>
      </c>
      <c r="B13" s="9" t="s">
        <v>93</v>
      </c>
      <c r="C13" s="10">
        <v>82535.237320464264</v>
      </c>
      <c r="D13" s="7">
        <f t="shared" si="0"/>
        <v>1.1789343771990358E-2</v>
      </c>
    </row>
    <row r="14" spans="1:4" ht="16.5" thickTop="1" thickBot="1">
      <c r="A14" s="8">
        <v>10</v>
      </c>
      <c r="B14" s="9" t="s">
        <v>94</v>
      </c>
      <c r="C14" s="10">
        <v>722592.83116782736</v>
      </c>
      <c r="D14" s="7">
        <f t="shared" si="0"/>
        <v>0.10321525169590906</v>
      </c>
    </row>
    <row r="15" spans="1:4" ht="16.5" thickTop="1" thickBot="1">
      <c r="A15" s="8">
        <v>11</v>
      </c>
      <c r="B15" s="9" t="s">
        <v>95</v>
      </c>
      <c r="C15" s="10">
        <v>128102.3098460199</v>
      </c>
      <c r="D15" s="7">
        <f t="shared" si="0"/>
        <v>1.8298150193678496E-2</v>
      </c>
    </row>
    <row r="16" spans="1:4" ht="16.5" thickTop="1" thickBot="1">
      <c r="A16" s="8">
        <v>12</v>
      </c>
      <c r="B16" s="9" t="s">
        <v>96</v>
      </c>
      <c r="C16" s="10">
        <v>2041397.4052788462</v>
      </c>
      <c r="D16" s="7">
        <f t="shared" si="0"/>
        <v>0.29159346440885797</v>
      </c>
    </row>
    <row r="17" spans="1:4" ht="16.5" thickTop="1" thickBot="1">
      <c r="A17" s="8">
        <v>13</v>
      </c>
      <c r="B17" s="9" t="s">
        <v>97</v>
      </c>
      <c r="C17" s="10">
        <v>223194.30810448882</v>
      </c>
      <c r="D17" s="7">
        <f t="shared" si="0"/>
        <v>3.188110329141719E-2</v>
      </c>
    </row>
    <row r="18" spans="1:4" ht="16.5" thickTop="1" thickBot="1">
      <c r="A18" s="8">
        <v>14</v>
      </c>
      <c r="B18" s="9" t="s">
        <v>98</v>
      </c>
      <c r="C18" s="10">
        <v>1986333.4250221851</v>
      </c>
      <c r="D18" s="7">
        <f t="shared" si="0"/>
        <v>0.2837281184817686</v>
      </c>
    </row>
    <row r="19" spans="1:4" ht="16.5" thickTop="1" thickBot="1">
      <c r="A19" s="8">
        <v>15</v>
      </c>
      <c r="B19" s="9" t="s">
        <v>99</v>
      </c>
      <c r="C19" s="10">
        <v>4953.8393430033648</v>
      </c>
      <c r="D19" s="7">
        <f t="shared" si="0"/>
        <v>7.0760704036161852E-4</v>
      </c>
    </row>
    <row r="20" spans="1:4" ht="16.5" thickTop="1" thickBot="1">
      <c r="A20" s="8">
        <v>16</v>
      </c>
      <c r="B20" s="9" t="s">
        <v>100</v>
      </c>
      <c r="C20" s="10">
        <v>488085.00329986843</v>
      </c>
      <c r="D20" s="7">
        <f t="shared" si="0"/>
        <v>6.9718123805872514E-2</v>
      </c>
    </row>
    <row r="21" spans="1:4" ht="16.5" thickTop="1" thickBot="1">
      <c r="A21" s="8">
        <v>17</v>
      </c>
      <c r="B21" s="9" t="s">
        <v>101</v>
      </c>
      <c r="C21" s="10">
        <v>56431.565027109711</v>
      </c>
      <c r="D21" s="7">
        <f t="shared" si="0"/>
        <v>8.0606919092370329E-3</v>
      </c>
    </row>
    <row r="22" spans="1:4" ht="16.5" thickTop="1" thickBot="1">
      <c r="A22" s="8">
        <v>18</v>
      </c>
      <c r="B22" s="9" t="s">
        <v>102</v>
      </c>
      <c r="C22" s="10">
        <v>671016.86069272773</v>
      </c>
      <c r="D22" s="7">
        <f t="shared" si="0"/>
        <v>9.5848133528621593E-2</v>
      </c>
    </row>
    <row r="23" spans="1:4" ht="16.5" thickTop="1" thickBot="1">
      <c r="A23" s="11"/>
      <c r="B23" s="12" t="s">
        <v>103</v>
      </c>
      <c r="C23" s="13">
        <f>SUM(C5:C22)</f>
        <v>7000833.8815732151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89276.324037141429</v>
      </c>
      <c r="D5" s="7">
        <f>C5/C$23</f>
        <v>9.428821827033234E-3</v>
      </c>
    </row>
    <row r="6" spans="1:4" ht="16.5" thickTop="1" thickBot="1">
      <c r="A6" s="8">
        <v>2</v>
      </c>
      <c r="B6" s="9" t="s">
        <v>86</v>
      </c>
      <c r="C6" s="10">
        <v>22941.074037443781</v>
      </c>
      <c r="D6" s="7">
        <f t="shared" ref="D6:D23" si="0">C6/C$23</f>
        <v>2.4228965736743991E-3</v>
      </c>
    </row>
    <row r="7" spans="1:4" ht="16.5" thickTop="1" thickBot="1">
      <c r="A7" s="8">
        <v>3</v>
      </c>
      <c r="B7" s="9" t="s">
        <v>87</v>
      </c>
      <c r="C7" s="10">
        <v>284128.07181103784</v>
      </c>
      <c r="D7" s="7">
        <f t="shared" si="0"/>
        <v>3.0007877161813294E-2</v>
      </c>
    </row>
    <row r="8" spans="1:4" ht="16.5" thickTop="1" thickBot="1">
      <c r="A8" s="8">
        <v>4</v>
      </c>
      <c r="B8" s="9" t="s">
        <v>88</v>
      </c>
      <c r="C8" s="10">
        <v>3470.7901164017189</v>
      </c>
      <c r="D8" s="7">
        <f t="shared" si="0"/>
        <v>3.6656372178770538E-4</v>
      </c>
    </row>
    <row r="9" spans="1:4" ht="16.5" thickTop="1" thickBot="1">
      <c r="A9" s="8">
        <v>5</v>
      </c>
      <c r="B9" s="9" t="s">
        <v>89</v>
      </c>
      <c r="C9" s="10">
        <v>20210.820254929808</v>
      </c>
      <c r="D9" s="7">
        <f t="shared" si="0"/>
        <v>2.1345437910576105E-3</v>
      </c>
    </row>
    <row r="10" spans="1:4" ht="16.5" thickTop="1" thickBot="1">
      <c r="A10" s="8">
        <v>6</v>
      </c>
      <c r="B10" s="9" t="s">
        <v>90</v>
      </c>
      <c r="C10" s="10">
        <v>746931.61243139755</v>
      </c>
      <c r="D10" s="7">
        <f t="shared" si="0"/>
        <v>7.8886369555990418E-2</v>
      </c>
    </row>
    <row r="11" spans="1:4" ht="16.5" thickTop="1" thickBot="1">
      <c r="A11" s="8">
        <v>7</v>
      </c>
      <c r="B11" s="9" t="s">
        <v>91</v>
      </c>
      <c r="C11" s="10">
        <v>146971.36604149692</v>
      </c>
      <c r="D11" s="7">
        <f t="shared" si="0"/>
        <v>1.55222209138499E-2</v>
      </c>
    </row>
    <row r="12" spans="1:4" ht="16.5" thickTop="1" thickBot="1">
      <c r="A12" s="8">
        <v>8</v>
      </c>
      <c r="B12" s="9" t="s">
        <v>92</v>
      </c>
      <c r="C12" s="10">
        <v>34774.368815300622</v>
      </c>
      <c r="D12" s="7">
        <f t="shared" si="0"/>
        <v>3.6726571265479368E-3</v>
      </c>
    </row>
    <row r="13" spans="1:4" ht="16.5" thickTop="1" thickBot="1">
      <c r="A13" s="8">
        <v>9</v>
      </c>
      <c r="B13" s="9" t="s">
        <v>93</v>
      </c>
      <c r="C13" s="10">
        <v>3421.5137792680034</v>
      </c>
      <c r="D13" s="7">
        <f t="shared" si="0"/>
        <v>3.6135945505591955E-4</v>
      </c>
    </row>
    <row r="14" spans="1:4" ht="16.5" thickTop="1" thickBot="1">
      <c r="A14" s="8">
        <v>10</v>
      </c>
      <c r="B14" s="9" t="s">
        <v>94</v>
      </c>
      <c r="C14" s="10">
        <v>1007232.7123791929</v>
      </c>
      <c r="D14" s="7">
        <f t="shared" si="0"/>
        <v>0.10637778700914924</v>
      </c>
    </row>
    <row r="15" spans="1:4" ht="16.5" thickTop="1" thickBot="1">
      <c r="A15" s="8">
        <v>11</v>
      </c>
      <c r="B15" s="9" t="s">
        <v>95</v>
      </c>
      <c r="C15" s="10">
        <v>76695.481962839607</v>
      </c>
      <c r="D15" s="7">
        <f t="shared" si="0"/>
        <v>8.1001098798064997E-3</v>
      </c>
    </row>
    <row r="16" spans="1:4" ht="16.5" thickTop="1" thickBot="1">
      <c r="A16" s="8">
        <v>12</v>
      </c>
      <c r="B16" s="9" t="s">
        <v>96</v>
      </c>
      <c r="C16" s="10">
        <v>1225444.9489932251</v>
      </c>
      <c r="D16" s="7">
        <f t="shared" si="0"/>
        <v>0.12942403495565022</v>
      </c>
    </row>
    <row r="17" spans="1:4" ht="16.5" thickTop="1" thickBot="1">
      <c r="A17" s="8">
        <v>13</v>
      </c>
      <c r="B17" s="9" t="s">
        <v>97</v>
      </c>
      <c r="C17" s="10">
        <v>395149.84382629726</v>
      </c>
      <c r="D17" s="7">
        <f t="shared" si="0"/>
        <v>4.1733320817153384E-2</v>
      </c>
    </row>
    <row r="18" spans="1:4" ht="16.5" thickTop="1" thickBot="1">
      <c r="A18" s="8">
        <v>14</v>
      </c>
      <c r="B18" s="9" t="s">
        <v>98</v>
      </c>
      <c r="C18" s="10">
        <v>2592654.4216947756</v>
      </c>
      <c r="D18" s="7">
        <f t="shared" si="0"/>
        <v>0.27382037583738156</v>
      </c>
    </row>
    <row r="19" spans="1:4" ht="16.5" thickTop="1" thickBot="1">
      <c r="A19" s="8">
        <v>15</v>
      </c>
      <c r="B19" s="9" t="s">
        <v>99</v>
      </c>
      <c r="C19" s="10">
        <v>60266.304628427482</v>
      </c>
      <c r="D19" s="7">
        <f t="shared" si="0"/>
        <v>6.3649601912232337E-3</v>
      </c>
    </row>
    <row r="20" spans="1:4" ht="16.5" thickTop="1" thickBot="1">
      <c r="A20" s="8">
        <v>16</v>
      </c>
      <c r="B20" s="9" t="s">
        <v>100</v>
      </c>
      <c r="C20" s="10">
        <v>1108786.6029377154</v>
      </c>
      <c r="D20" s="7">
        <f t="shared" si="0"/>
        <v>0.1171032906658632</v>
      </c>
    </row>
    <row r="21" spans="1:4" ht="16.5" thickTop="1" thickBot="1">
      <c r="A21" s="8">
        <v>17</v>
      </c>
      <c r="B21" s="9" t="s">
        <v>101</v>
      </c>
      <c r="C21" s="10">
        <v>736332.06176611548</v>
      </c>
      <c r="D21" s="7">
        <f t="shared" si="0"/>
        <v>7.7766909545204377E-2</v>
      </c>
    </row>
    <row r="22" spans="1:4" ht="16.5" thickTop="1" thickBot="1">
      <c r="A22" s="8">
        <v>18</v>
      </c>
      <c r="B22" s="9" t="s">
        <v>102</v>
      </c>
      <c r="C22" s="10">
        <v>913761.25720702612</v>
      </c>
      <c r="D22" s="7">
        <f t="shared" si="0"/>
        <v>9.650590097175786E-2</v>
      </c>
    </row>
    <row r="23" spans="1:4" ht="16.5" thickTop="1" thickBot="1">
      <c r="A23" s="11"/>
      <c r="B23" s="12" t="s">
        <v>103</v>
      </c>
      <c r="C23" s="13">
        <f>SUM(C5:C22)</f>
        <v>9468449.5767200328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40577.176921939339</v>
      </c>
      <c r="D5" s="7">
        <f>C5/C$23</f>
        <v>8.271895445143904E-3</v>
      </c>
    </row>
    <row r="6" spans="1:4" ht="16.5" thickTop="1" thickBot="1">
      <c r="A6" s="8">
        <v>2</v>
      </c>
      <c r="B6" s="9" t="s">
        <v>86</v>
      </c>
      <c r="C6" s="10">
        <v>84561.125663470375</v>
      </c>
      <c r="D6" s="7">
        <f t="shared" ref="D6:D23" si="0">C6/C$23</f>
        <v>1.7238281301765607E-2</v>
      </c>
    </row>
    <row r="7" spans="1:4" ht="16.5" thickTop="1" thickBot="1">
      <c r="A7" s="8">
        <v>3</v>
      </c>
      <c r="B7" s="9" t="s">
        <v>87</v>
      </c>
      <c r="C7" s="10">
        <v>121542.44708726724</v>
      </c>
      <c r="D7" s="7">
        <f t="shared" si="0"/>
        <v>2.4777140518842149E-2</v>
      </c>
    </row>
    <row r="8" spans="1:4" ht="16.5" thickTop="1" thickBot="1">
      <c r="A8" s="8">
        <v>4</v>
      </c>
      <c r="B8" s="9" t="s">
        <v>88</v>
      </c>
      <c r="C8" s="10">
        <v>12275.434227846938</v>
      </c>
      <c r="D8" s="7">
        <f t="shared" si="0"/>
        <v>2.5024192459675338E-3</v>
      </c>
    </row>
    <row r="9" spans="1:4" ht="16.5" thickTop="1" thickBot="1">
      <c r="A9" s="8">
        <v>5</v>
      </c>
      <c r="B9" s="9" t="s">
        <v>89</v>
      </c>
      <c r="C9" s="10">
        <v>168565.37379715225</v>
      </c>
      <c r="D9" s="7">
        <f t="shared" si="0"/>
        <v>3.436303985375929E-2</v>
      </c>
    </row>
    <row r="10" spans="1:4" ht="16.5" thickTop="1" thickBot="1">
      <c r="A10" s="8">
        <v>6</v>
      </c>
      <c r="B10" s="9" t="s">
        <v>90</v>
      </c>
      <c r="C10" s="10">
        <v>173349.37625530348</v>
      </c>
      <c r="D10" s="7">
        <f t="shared" si="0"/>
        <v>3.5338286806480192E-2</v>
      </c>
    </row>
    <row r="11" spans="1:4" ht="16.5" thickTop="1" thickBot="1">
      <c r="A11" s="8">
        <v>7</v>
      </c>
      <c r="B11" s="9" t="s">
        <v>91</v>
      </c>
      <c r="C11" s="10">
        <v>31228.940608853529</v>
      </c>
      <c r="D11" s="7">
        <f t="shared" si="0"/>
        <v>6.366202658109877E-3</v>
      </c>
    </row>
    <row r="12" spans="1:4" ht="16.5" thickTop="1" thickBot="1">
      <c r="A12" s="8">
        <v>8</v>
      </c>
      <c r="B12" s="9" t="s">
        <v>92</v>
      </c>
      <c r="C12" s="10">
        <v>577.87388625192546</v>
      </c>
      <c r="D12" s="7">
        <f t="shared" si="0"/>
        <v>1.1780298015188899E-4</v>
      </c>
    </row>
    <row r="13" spans="1:4" ht="16.5" thickTop="1" thickBot="1">
      <c r="A13" s="8">
        <v>9</v>
      </c>
      <c r="B13" s="9" t="s">
        <v>93</v>
      </c>
      <c r="C13" s="10">
        <v>3361.5017451160452</v>
      </c>
      <c r="D13" s="7">
        <f t="shared" si="0"/>
        <v>6.8526184134891127E-4</v>
      </c>
    </row>
    <row r="14" spans="1:4" ht="16.5" thickTop="1" thickBot="1">
      <c r="A14" s="8">
        <v>10</v>
      </c>
      <c r="B14" s="9" t="s">
        <v>94</v>
      </c>
      <c r="C14" s="10">
        <v>412257.12767377461</v>
      </c>
      <c r="D14" s="7">
        <f t="shared" si="0"/>
        <v>8.4041032800115781E-2</v>
      </c>
    </row>
    <row r="15" spans="1:4" ht="16.5" thickTop="1" thickBot="1">
      <c r="A15" s="8">
        <v>11</v>
      </c>
      <c r="B15" s="9" t="s">
        <v>95</v>
      </c>
      <c r="C15" s="10">
        <v>152864.2029767019</v>
      </c>
      <c r="D15" s="7">
        <f t="shared" si="0"/>
        <v>3.1162264116133077E-2</v>
      </c>
    </row>
    <row r="16" spans="1:4" ht="16.5" thickTop="1" thickBot="1">
      <c r="A16" s="8">
        <v>12</v>
      </c>
      <c r="B16" s="9" t="s">
        <v>96</v>
      </c>
      <c r="C16" s="10">
        <v>1111.8958437999752</v>
      </c>
      <c r="D16" s="7">
        <f t="shared" si="0"/>
        <v>2.2666648750594917E-4</v>
      </c>
    </row>
    <row r="17" spans="1:4" ht="16.5" thickTop="1" thickBot="1">
      <c r="A17" s="8">
        <v>13</v>
      </c>
      <c r="B17" s="9" t="s">
        <v>97</v>
      </c>
      <c r="C17" s="10">
        <v>290206.65897208644</v>
      </c>
      <c r="D17" s="7">
        <f t="shared" si="0"/>
        <v>5.9160329096322455E-2</v>
      </c>
    </row>
    <row r="18" spans="1:4" ht="16.5" thickTop="1" thickBot="1">
      <c r="A18" s="8">
        <v>14</v>
      </c>
      <c r="B18" s="9" t="s">
        <v>98</v>
      </c>
      <c r="C18" s="10">
        <v>1744139.3876124013</v>
      </c>
      <c r="D18" s="7">
        <f t="shared" si="0"/>
        <v>0.35555304115517461</v>
      </c>
    </row>
    <row r="19" spans="1:4" ht="16.5" thickTop="1" thickBot="1">
      <c r="A19" s="8">
        <v>15</v>
      </c>
      <c r="B19" s="9" t="s">
        <v>99</v>
      </c>
      <c r="C19" s="10">
        <v>5681.0721608183012</v>
      </c>
      <c r="D19" s="7">
        <f t="shared" si="0"/>
        <v>1.1581198716956169E-3</v>
      </c>
    </row>
    <row r="20" spans="1:4" ht="16.5" thickTop="1" thickBot="1">
      <c r="A20" s="8">
        <v>16</v>
      </c>
      <c r="B20" s="9" t="s">
        <v>100</v>
      </c>
      <c r="C20" s="10">
        <v>801202.71807008795</v>
      </c>
      <c r="D20" s="7">
        <f t="shared" si="0"/>
        <v>0.16332987203596036</v>
      </c>
    </row>
    <row r="21" spans="1:4" ht="16.5" thickTop="1" thickBot="1">
      <c r="A21" s="8">
        <v>17</v>
      </c>
      <c r="B21" s="9" t="s">
        <v>101</v>
      </c>
      <c r="C21" s="10">
        <v>224746.46944903379</v>
      </c>
      <c r="D21" s="7">
        <f t="shared" si="0"/>
        <v>4.5815885627628908E-2</v>
      </c>
    </row>
    <row r="22" spans="1:4" ht="16.5" thickTop="1" thickBot="1">
      <c r="A22" s="8">
        <v>18</v>
      </c>
      <c r="B22" s="9" t="s">
        <v>102</v>
      </c>
      <c r="C22" s="10">
        <v>637177.9346646195</v>
      </c>
      <c r="D22" s="7">
        <f t="shared" si="0"/>
        <v>0.12989245815789396</v>
      </c>
    </row>
    <row r="23" spans="1:4" ht="16.5" thickTop="1" thickBot="1">
      <c r="A23" s="11"/>
      <c r="B23" s="12" t="s">
        <v>103</v>
      </c>
      <c r="C23" s="13">
        <f>SUM(C5:C22)</f>
        <v>4905426.7176165245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41394.897360188079</v>
      </c>
      <c r="D5" s="7">
        <f>C5/C$23</f>
        <v>1.6612954159005589E-2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49228.696203988693</v>
      </c>
      <c r="D7" s="7">
        <f t="shared" si="0"/>
        <v>1.9756881294529696E-2</v>
      </c>
    </row>
    <row r="8" spans="1:4" ht="16.5" thickTop="1" thickBot="1">
      <c r="A8" s="8">
        <v>4</v>
      </c>
      <c r="B8" s="9" t="s">
        <v>88</v>
      </c>
      <c r="C8" s="10">
        <v>232.5903086917854</v>
      </c>
      <c r="D8" s="7">
        <f t="shared" si="0"/>
        <v>9.334513146641689E-5</v>
      </c>
    </row>
    <row r="9" spans="1:4" ht="16.5" thickTop="1" thickBot="1">
      <c r="A9" s="8">
        <v>5</v>
      </c>
      <c r="B9" s="9" t="s">
        <v>89</v>
      </c>
      <c r="C9" s="10">
        <v>16331.081867286995</v>
      </c>
      <c r="D9" s="7">
        <f t="shared" si="0"/>
        <v>6.5541294152148023E-3</v>
      </c>
    </row>
    <row r="10" spans="1:4" ht="16.5" thickTop="1" thickBot="1">
      <c r="A10" s="8">
        <v>6</v>
      </c>
      <c r="B10" s="9" t="s">
        <v>90</v>
      </c>
      <c r="C10" s="10">
        <v>81244.782710116953</v>
      </c>
      <c r="D10" s="7">
        <f t="shared" si="0"/>
        <v>3.260585088730391E-2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445372.37260037538</v>
      </c>
      <c r="D14" s="7">
        <f t="shared" si="0"/>
        <v>0.17874064876444412</v>
      </c>
    </row>
    <row r="15" spans="1:4" ht="16.5" thickTop="1" thickBot="1">
      <c r="A15" s="8">
        <v>11</v>
      </c>
      <c r="B15" s="9" t="s">
        <v>95</v>
      </c>
      <c r="C15" s="10">
        <v>28531.456134259624</v>
      </c>
      <c r="D15" s="7">
        <f t="shared" si="0"/>
        <v>1.1450487936322312E-2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80939.771899496918</v>
      </c>
      <c r="D17" s="7">
        <f t="shared" si="0"/>
        <v>3.2483441340766292E-2</v>
      </c>
    </row>
    <row r="18" spans="1:4" ht="16.5" thickTop="1" thickBot="1">
      <c r="A18" s="8">
        <v>14</v>
      </c>
      <c r="B18" s="9" t="s">
        <v>98</v>
      </c>
      <c r="C18" s="10">
        <v>704356.84157212928</v>
      </c>
      <c r="D18" s="7">
        <f t="shared" si="0"/>
        <v>0.28267851031981833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408523.68364534754</v>
      </c>
      <c r="D20" s="7">
        <f t="shared" si="0"/>
        <v>0.1639522178353198</v>
      </c>
    </row>
    <row r="21" spans="1:4" ht="16.5" thickTop="1" thickBot="1">
      <c r="A21" s="8">
        <v>17</v>
      </c>
      <c r="B21" s="9" t="s">
        <v>101</v>
      </c>
      <c r="C21" s="10">
        <v>263648.36527252028</v>
      </c>
      <c r="D21" s="7">
        <f t="shared" si="0"/>
        <v>0.10580961629781994</v>
      </c>
    </row>
    <row r="22" spans="1:4" ht="16.5" thickTop="1" thickBot="1">
      <c r="A22" s="8">
        <v>18</v>
      </c>
      <c r="B22" s="9" t="s">
        <v>102</v>
      </c>
      <c r="C22" s="10">
        <v>371919.50685286435</v>
      </c>
      <c r="D22" s="7">
        <f t="shared" si="0"/>
        <v>0.14926191661798885</v>
      </c>
    </row>
    <row r="23" spans="1:4" ht="16.5" thickTop="1" thickBot="1">
      <c r="A23" s="11"/>
      <c r="B23" s="12" t="s">
        <v>103</v>
      </c>
      <c r="C23" s="13">
        <f>SUM(C5:C22)</f>
        <v>2491724.0464272657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99200.911293059704</v>
      </c>
      <c r="D5" s="7">
        <f>C5/C$23</f>
        <v>7.5451596951726591E-3</v>
      </c>
    </row>
    <row r="6" spans="1:4" ht="16.5" thickTop="1" thickBot="1">
      <c r="A6" s="8">
        <v>2</v>
      </c>
      <c r="B6" s="9" t="s">
        <v>86</v>
      </c>
      <c r="C6" s="10">
        <v>13953.720337484823</v>
      </c>
      <c r="D6" s="7">
        <f t="shared" ref="D6:D23" si="0">C6/C$23</f>
        <v>1.0613113016378847E-3</v>
      </c>
    </row>
    <row r="7" spans="1:4" ht="16.5" thickTop="1" thickBot="1">
      <c r="A7" s="8">
        <v>3</v>
      </c>
      <c r="B7" s="9" t="s">
        <v>87</v>
      </c>
      <c r="C7" s="10">
        <v>49647.177811512585</v>
      </c>
      <c r="D7" s="7">
        <f t="shared" si="0"/>
        <v>3.7761335064338524E-3</v>
      </c>
    </row>
    <row r="8" spans="1:4" ht="16.5" thickTop="1" thickBot="1">
      <c r="A8" s="8">
        <v>4</v>
      </c>
      <c r="B8" s="9" t="s">
        <v>88</v>
      </c>
      <c r="C8" s="10">
        <v>30131.764370609209</v>
      </c>
      <c r="D8" s="7">
        <f t="shared" si="0"/>
        <v>2.2918032819469266E-3</v>
      </c>
    </row>
    <row r="9" spans="1:4" ht="16.5" thickTop="1" thickBot="1">
      <c r="A9" s="8">
        <v>5</v>
      </c>
      <c r="B9" s="9" t="s">
        <v>89</v>
      </c>
      <c r="C9" s="10">
        <v>141018.19867689043</v>
      </c>
      <c r="D9" s="7">
        <f t="shared" si="0"/>
        <v>1.0725756599144912E-2</v>
      </c>
    </row>
    <row r="10" spans="1:4" ht="16.5" thickTop="1" thickBot="1">
      <c r="A10" s="8">
        <v>6</v>
      </c>
      <c r="B10" s="9" t="s">
        <v>90</v>
      </c>
      <c r="C10" s="10">
        <v>134651.9059157453</v>
      </c>
      <c r="D10" s="7">
        <f t="shared" si="0"/>
        <v>1.0241540326099219E-2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977.78888253308753</v>
      </c>
      <c r="D12" s="7">
        <f t="shared" si="0"/>
        <v>7.4370015060463613E-5</v>
      </c>
    </row>
    <row r="13" spans="1:4" ht="16.5" thickTop="1" thickBot="1">
      <c r="A13" s="8">
        <v>9</v>
      </c>
      <c r="B13" s="9" t="s">
        <v>93</v>
      </c>
      <c r="C13" s="10">
        <v>21744.224345561179</v>
      </c>
      <c r="D13" s="7">
        <f t="shared" si="0"/>
        <v>1.6538521974888201E-3</v>
      </c>
    </row>
    <row r="14" spans="1:4" ht="16.5" thickTop="1" thickBot="1">
      <c r="A14" s="8">
        <v>10</v>
      </c>
      <c r="B14" s="9" t="s">
        <v>94</v>
      </c>
      <c r="C14" s="10">
        <v>609565.73593906593</v>
      </c>
      <c r="D14" s="7">
        <f t="shared" si="0"/>
        <v>4.6363191249105741E-2</v>
      </c>
    </row>
    <row r="15" spans="1:4" ht="16.5" thickTop="1" thickBot="1">
      <c r="A15" s="8">
        <v>11</v>
      </c>
      <c r="B15" s="9" t="s">
        <v>95</v>
      </c>
      <c r="C15" s="10">
        <v>8897192.4062954839</v>
      </c>
      <c r="D15" s="7">
        <f t="shared" si="0"/>
        <v>0.67671492800967381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172589.31694349324</v>
      </c>
      <c r="D17" s="7">
        <f t="shared" si="0"/>
        <v>1.3127036244379041E-2</v>
      </c>
    </row>
    <row r="18" spans="1:4" ht="16.5" thickTop="1" thickBot="1">
      <c r="A18" s="8">
        <v>14</v>
      </c>
      <c r="B18" s="9" t="s">
        <v>98</v>
      </c>
      <c r="C18" s="10">
        <v>1029860.2135115365</v>
      </c>
      <c r="D18" s="7">
        <f t="shared" si="0"/>
        <v>7.8330528151033141E-2</v>
      </c>
    </row>
    <row r="19" spans="1:4" ht="16.5" thickTop="1" thickBot="1">
      <c r="A19" s="8">
        <v>15</v>
      </c>
      <c r="B19" s="9" t="s">
        <v>99</v>
      </c>
      <c r="C19" s="10">
        <v>4794.8465924597149</v>
      </c>
      <c r="D19" s="7">
        <f t="shared" si="0"/>
        <v>3.6469305354550795E-4</v>
      </c>
    </row>
    <row r="20" spans="1:4" ht="16.5" thickTop="1" thickBot="1">
      <c r="A20" s="8">
        <v>16</v>
      </c>
      <c r="B20" s="9" t="s">
        <v>100</v>
      </c>
      <c r="C20" s="10">
        <v>952644.30084924714</v>
      </c>
      <c r="D20" s="7">
        <f t="shared" si="0"/>
        <v>7.2457533795927467E-2</v>
      </c>
    </row>
    <row r="21" spans="1:4" ht="16.5" thickTop="1" thickBot="1">
      <c r="A21" s="8">
        <v>17</v>
      </c>
      <c r="B21" s="9" t="s">
        <v>101</v>
      </c>
      <c r="C21" s="10">
        <v>552292.61575713358</v>
      </c>
      <c r="D21" s="7">
        <f t="shared" si="0"/>
        <v>4.200703330276509E-2</v>
      </c>
    </row>
    <row r="22" spans="1:4" ht="16.5" thickTop="1" thickBot="1">
      <c r="A22" s="8">
        <v>18</v>
      </c>
      <c r="B22" s="9" t="s">
        <v>102</v>
      </c>
      <c r="C22" s="10">
        <v>437357.36170498584</v>
      </c>
      <c r="D22" s="7">
        <f t="shared" si="0"/>
        <v>3.3265129270585433E-2</v>
      </c>
    </row>
    <row r="23" spans="1:4" ht="16.5" thickTop="1" thickBot="1">
      <c r="A23" s="11"/>
      <c r="B23" s="12" t="s">
        <v>103</v>
      </c>
      <c r="C23" s="13">
        <f>SUM(C5:C22)</f>
        <v>13147622.489226803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2591994.9043683722</v>
      </c>
      <c r="D5" s="7">
        <f>C5/C$23</f>
        <v>1.6208211088235114E-2</v>
      </c>
    </row>
    <row r="6" spans="1:4" ht="16.5" thickTop="1" thickBot="1">
      <c r="A6" s="8">
        <v>2</v>
      </c>
      <c r="B6" s="9" t="s">
        <v>86</v>
      </c>
      <c r="C6" s="10">
        <v>1781210.3519730559</v>
      </c>
      <c r="D6" s="7">
        <f t="shared" ref="D6:D23" si="0">C6/C$23</f>
        <v>1.1138229218226057E-2</v>
      </c>
    </row>
    <row r="7" spans="1:4" ht="16.5" thickTop="1" thickBot="1">
      <c r="A7" s="8">
        <v>3</v>
      </c>
      <c r="B7" s="9" t="s">
        <v>87</v>
      </c>
      <c r="C7" s="10">
        <v>2503960.4508408206</v>
      </c>
      <c r="D7" s="7">
        <f t="shared" si="0"/>
        <v>1.5657715790807172E-2</v>
      </c>
    </row>
    <row r="8" spans="1:4" ht="16.5" thickTop="1" thickBot="1">
      <c r="A8" s="8">
        <v>4</v>
      </c>
      <c r="B8" s="9" t="s">
        <v>88</v>
      </c>
      <c r="C8" s="10">
        <v>58342.518863671219</v>
      </c>
      <c r="D8" s="7">
        <f t="shared" si="0"/>
        <v>3.6482628093443593E-4</v>
      </c>
    </row>
    <row r="9" spans="1:4" ht="16.5" thickTop="1" thickBot="1">
      <c r="A9" s="8">
        <v>5</v>
      </c>
      <c r="B9" s="9" t="s">
        <v>89</v>
      </c>
      <c r="C9" s="10">
        <v>173503.90197520336</v>
      </c>
      <c r="D9" s="7">
        <f t="shared" si="0"/>
        <v>1.0849511560023051E-3</v>
      </c>
    </row>
    <row r="10" spans="1:4" ht="16.5" thickTop="1" thickBot="1">
      <c r="A10" s="8">
        <v>6</v>
      </c>
      <c r="B10" s="9" t="s">
        <v>90</v>
      </c>
      <c r="C10" s="10">
        <v>5776555.8701142501</v>
      </c>
      <c r="D10" s="7">
        <f t="shared" si="0"/>
        <v>3.6121844509802763E-2</v>
      </c>
    </row>
    <row r="11" spans="1:4" ht="16.5" thickTop="1" thickBot="1">
      <c r="A11" s="8">
        <v>7</v>
      </c>
      <c r="B11" s="9" t="s">
        <v>91</v>
      </c>
      <c r="C11" s="10">
        <v>6609218.2314887773</v>
      </c>
      <c r="D11" s="7">
        <f t="shared" si="0"/>
        <v>4.1328632260674285E-2</v>
      </c>
    </row>
    <row r="12" spans="1:4" ht="16.5" thickTop="1" thickBot="1">
      <c r="A12" s="8">
        <v>8</v>
      </c>
      <c r="B12" s="9" t="s">
        <v>92</v>
      </c>
      <c r="C12" s="10">
        <v>379159.20440495986</v>
      </c>
      <c r="D12" s="7">
        <f t="shared" si="0"/>
        <v>2.3709508111631234E-3</v>
      </c>
    </row>
    <row r="13" spans="1:4" ht="16.5" thickTop="1" thickBot="1">
      <c r="A13" s="8">
        <v>9</v>
      </c>
      <c r="B13" s="9" t="s">
        <v>93</v>
      </c>
      <c r="C13" s="10">
        <v>735994.08124472178</v>
      </c>
      <c r="D13" s="7">
        <f t="shared" si="0"/>
        <v>4.6023035803047065E-3</v>
      </c>
    </row>
    <row r="14" spans="1:4" ht="16.5" thickTop="1" thickBot="1">
      <c r="A14" s="8">
        <v>10</v>
      </c>
      <c r="B14" s="9" t="s">
        <v>94</v>
      </c>
      <c r="C14" s="10">
        <v>5739475.2402872238</v>
      </c>
      <c r="D14" s="7">
        <f t="shared" si="0"/>
        <v>3.5889972651371158E-2</v>
      </c>
    </row>
    <row r="15" spans="1:4" ht="16.5" thickTop="1" thickBot="1">
      <c r="A15" s="8">
        <v>11</v>
      </c>
      <c r="B15" s="9" t="s">
        <v>95</v>
      </c>
      <c r="C15" s="10">
        <v>1876521.8295570861</v>
      </c>
      <c r="D15" s="7">
        <f t="shared" si="0"/>
        <v>1.1734229058044415E-2</v>
      </c>
    </row>
    <row r="16" spans="1:4" ht="16.5" thickTop="1" thickBot="1">
      <c r="A16" s="8">
        <v>12</v>
      </c>
      <c r="B16" s="9" t="s">
        <v>96</v>
      </c>
      <c r="C16" s="10">
        <v>21930759.129383761</v>
      </c>
      <c r="D16" s="7">
        <f t="shared" si="0"/>
        <v>0.13713698769053362</v>
      </c>
    </row>
    <row r="17" spans="1:4" ht="16.5" thickTop="1" thickBot="1">
      <c r="A17" s="8">
        <v>13</v>
      </c>
      <c r="B17" s="9" t="s">
        <v>97</v>
      </c>
      <c r="C17" s="10">
        <v>5531002.9619308086</v>
      </c>
      <c r="D17" s="7">
        <f t="shared" si="0"/>
        <v>3.45863579382591E-2</v>
      </c>
    </row>
    <row r="18" spans="1:4" ht="16.5" thickTop="1" thickBot="1">
      <c r="A18" s="8">
        <v>14</v>
      </c>
      <c r="B18" s="9" t="s">
        <v>98</v>
      </c>
      <c r="C18" s="10">
        <v>15481033.445110179</v>
      </c>
      <c r="D18" s="7">
        <f t="shared" si="0"/>
        <v>9.6805691060383711E-2</v>
      </c>
    </row>
    <row r="19" spans="1:4" ht="16.5" thickTop="1" thickBot="1">
      <c r="A19" s="8">
        <v>15</v>
      </c>
      <c r="B19" s="9" t="s">
        <v>99</v>
      </c>
      <c r="C19" s="10">
        <v>699938.93099853431</v>
      </c>
      <c r="D19" s="7">
        <f t="shared" si="0"/>
        <v>4.376844230433552E-3</v>
      </c>
    </row>
    <row r="20" spans="1:4" ht="16.5" thickTop="1" thickBot="1">
      <c r="A20" s="8">
        <v>16</v>
      </c>
      <c r="B20" s="9" t="s">
        <v>100</v>
      </c>
      <c r="C20" s="10">
        <v>5195333.8888834007</v>
      </c>
      <c r="D20" s="7">
        <f t="shared" si="0"/>
        <v>3.2487358753277913E-2</v>
      </c>
    </row>
    <row r="21" spans="1:4" ht="16.5" thickTop="1" thickBot="1">
      <c r="A21" s="8">
        <v>17</v>
      </c>
      <c r="B21" s="9" t="s">
        <v>101</v>
      </c>
      <c r="C21" s="10">
        <v>74688530.019949228</v>
      </c>
      <c r="D21" s="7">
        <f t="shared" si="0"/>
        <v>0.46704083344960057</v>
      </c>
    </row>
    <row r="22" spans="1:4" ht="16.5" thickTop="1" thickBot="1">
      <c r="A22" s="8">
        <v>18</v>
      </c>
      <c r="B22" s="9" t="s">
        <v>102</v>
      </c>
      <c r="C22" s="10">
        <v>8166094.5689259702</v>
      </c>
      <c r="D22" s="7">
        <f t="shared" si="0"/>
        <v>5.1064060471946005E-2</v>
      </c>
    </row>
    <row r="23" spans="1:4" ht="16.5" thickTop="1" thickBot="1">
      <c r="A23" s="11"/>
      <c r="B23" s="12" t="s">
        <v>103</v>
      </c>
      <c r="C23" s="13">
        <f>SUM(C5:C22)</f>
        <v>159918629.53030002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227425.37239268137</v>
      </c>
      <c r="D5" s="7">
        <f>C5/C$23</f>
        <v>2.8152875058007468E-2</v>
      </c>
    </row>
    <row r="6" spans="1:4" ht="16.5" thickTop="1" thickBot="1">
      <c r="A6" s="8">
        <v>2</v>
      </c>
      <c r="B6" s="9" t="s">
        <v>86</v>
      </c>
      <c r="C6" s="10">
        <v>22023.679756058296</v>
      </c>
      <c r="D6" s="7">
        <f t="shared" ref="D6:D23" si="0">C6/C$23</f>
        <v>2.7263004913071448E-3</v>
      </c>
    </row>
    <row r="7" spans="1:4" ht="16.5" thickTop="1" thickBot="1">
      <c r="A7" s="8">
        <v>3</v>
      </c>
      <c r="B7" s="9" t="s">
        <v>87</v>
      </c>
      <c r="C7" s="10">
        <v>187795.30908766625</v>
      </c>
      <c r="D7" s="7">
        <f t="shared" si="0"/>
        <v>2.3247089001557239E-2</v>
      </c>
    </row>
    <row r="8" spans="1:4" ht="16.5" thickTop="1" thickBot="1">
      <c r="A8" s="8">
        <v>4</v>
      </c>
      <c r="B8" s="9" t="s">
        <v>88</v>
      </c>
      <c r="C8" s="10">
        <v>89796.667681337291</v>
      </c>
      <c r="D8" s="7">
        <f t="shared" si="0"/>
        <v>1.1115885352902071E-2</v>
      </c>
    </row>
    <row r="9" spans="1:4" ht="16.5" thickTop="1" thickBot="1">
      <c r="A9" s="8">
        <v>5</v>
      </c>
      <c r="B9" s="9" t="s">
        <v>89</v>
      </c>
      <c r="C9" s="10">
        <v>91305.966467644466</v>
      </c>
      <c r="D9" s="7">
        <f t="shared" si="0"/>
        <v>1.1302720707766266E-2</v>
      </c>
    </row>
    <row r="10" spans="1:4" ht="16.5" thickTop="1" thickBot="1">
      <c r="A10" s="8">
        <v>6</v>
      </c>
      <c r="B10" s="9" t="s">
        <v>90</v>
      </c>
      <c r="C10" s="10">
        <v>277264.2068954017</v>
      </c>
      <c r="D10" s="7">
        <f t="shared" si="0"/>
        <v>3.4322399882920761E-2</v>
      </c>
    </row>
    <row r="11" spans="1:4" ht="16.5" thickTop="1" thickBot="1">
      <c r="A11" s="8">
        <v>7</v>
      </c>
      <c r="B11" s="9" t="s">
        <v>91</v>
      </c>
      <c r="C11" s="10">
        <v>165397.25131793498</v>
      </c>
      <c r="D11" s="7">
        <f t="shared" si="0"/>
        <v>2.0474444439962273E-2</v>
      </c>
    </row>
    <row r="12" spans="1:4" ht="16.5" thickTop="1" thickBot="1">
      <c r="A12" s="8">
        <v>8</v>
      </c>
      <c r="B12" s="9" t="s">
        <v>92</v>
      </c>
      <c r="C12" s="10">
        <v>46165.628997057218</v>
      </c>
      <c r="D12" s="7">
        <f t="shared" si="0"/>
        <v>5.7148205209240025E-3</v>
      </c>
    </row>
    <row r="13" spans="1:4" ht="16.5" thickTop="1" thickBot="1">
      <c r="A13" s="8">
        <v>9</v>
      </c>
      <c r="B13" s="9" t="s">
        <v>93</v>
      </c>
      <c r="C13" s="10">
        <v>24853.050591919287</v>
      </c>
      <c r="D13" s="7">
        <f t="shared" si="0"/>
        <v>3.0765469163068562E-3</v>
      </c>
    </row>
    <row r="14" spans="1:4" ht="16.5" thickTop="1" thickBot="1">
      <c r="A14" s="8">
        <v>10</v>
      </c>
      <c r="B14" s="9" t="s">
        <v>94</v>
      </c>
      <c r="C14" s="10">
        <v>831137.45393904008</v>
      </c>
      <c r="D14" s="7">
        <f t="shared" si="0"/>
        <v>0.1028860968791766</v>
      </c>
    </row>
    <row r="15" spans="1:4" ht="16.5" thickTop="1" thickBot="1">
      <c r="A15" s="8">
        <v>11</v>
      </c>
      <c r="B15" s="9" t="s">
        <v>95</v>
      </c>
      <c r="C15" s="10">
        <v>173597.71367060163</v>
      </c>
      <c r="D15" s="7">
        <f t="shared" si="0"/>
        <v>2.1489575643678167E-2</v>
      </c>
    </row>
    <row r="16" spans="1:4" ht="16.5" thickTop="1" thickBot="1">
      <c r="A16" s="8">
        <v>12</v>
      </c>
      <c r="B16" s="9" t="s">
        <v>96</v>
      </c>
      <c r="C16" s="10">
        <v>344026.68949885323</v>
      </c>
      <c r="D16" s="7">
        <f t="shared" si="0"/>
        <v>4.258689478743851E-2</v>
      </c>
    </row>
    <row r="17" spans="1:4" ht="16.5" thickTop="1" thickBot="1">
      <c r="A17" s="8">
        <v>13</v>
      </c>
      <c r="B17" s="9" t="s">
        <v>97</v>
      </c>
      <c r="C17" s="10">
        <v>356062.55057306483</v>
      </c>
      <c r="D17" s="7">
        <f t="shared" si="0"/>
        <v>4.4076808113611962E-2</v>
      </c>
    </row>
    <row r="18" spans="1:4" ht="16.5" thickTop="1" thickBot="1">
      <c r="A18" s="8">
        <v>14</v>
      </c>
      <c r="B18" s="9" t="s">
        <v>98</v>
      </c>
      <c r="C18" s="10">
        <v>2874385.9287891225</v>
      </c>
      <c r="D18" s="7">
        <f t="shared" si="0"/>
        <v>0.35581882122620645</v>
      </c>
    </row>
    <row r="19" spans="1:4" ht="16.5" thickTop="1" thickBot="1">
      <c r="A19" s="8">
        <v>15</v>
      </c>
      <c r="B19" s="9" t="s">
        <v>99</v>
      </c>
      <c r="C19" s="10">
        <v>9600.0741150722442</v>
      </c>
      <c r="D19" s="7">
        <f t="shared" si="0"/>
        <v>1.1883884558077473E-3</v>
      </c>
    </row>
    <row r="20" spans="1:4" ht="16.5" thickTop="1" thickBot="1">
      <c r="A20" s="8">
        <v>16</v>
      </c>
      <c r="B20" s="9" t="s">
        <v>100</v>
      </c>
      <c r="C20" s="10">
        <v>825850.39854749863</v>
      </c>
      <c r="D20" s="7">
        <f t="shared" si="0"/>
        <v>0.1022316148910991</v>
      </c>
    </row>
    <row r="21" spans="1:4" ht="16.5" thickTop="1" thickBot="1">
      <c r="A21" s="8">
        <v>17</v>
      </c>
      <c r="B21" s="9" t="s">
        <v>101</v>
      </c>
      <c r="C21" s="10">
        <v>753911.35916340293</v>
      </c>
      <c r="D21" s="7">
        <f t="shared" si="0"/>
        <v>9.3326316567231435E-2</v>
      </c>
    </row>
    <row r="22" spans="1:4" ht="16.5" thickTop="1" thickBot="1">
      <c r="A22" s="8">
        <v>18</v>
      </c>
      <c r="B22" s="9" t="s">
        <v>102</v>
      </c>
      <c r="C22" s="10">
        <v>777629.72216185101</v>
      </c>
      <c r="D22" s="7">
        <f t="shared" si="0"/>
        <v>9.6262401064095879E-2</v>
      </c>
    </row>
    <row r="23" spans="1:4" ht="16.5" thickTop="1" thickBot="1">
      <c r="A23" s="11"/>
      <c r="B23" s="12" t="s">
        <v>103</v>
      </c>
      <c r="C23" s="13">
        <f>SUM(C5:C22)</f>
        <v>8078229.0236462085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36820.690171356044</v>
      </c>
      <c r="D5" s="7">
        <f>C5/C$23</f>
        <v>4.1614395186161035E-3</v>
      </c>
    </row>
    <row r="6" spans="1:4" ht="16.5" thickTop="1" thickBot="1">
      <c r="A6" s="8">
        <v>2</v>
      </c>
      <c r="B6" s="9" t="s">
        <v>86</v>
      </c>
      <c r="C6" s="10">
        <v>45081.647495990765</v>
      </c>
      <c r="D6" s="7">
        <f t="shared" ref="D6:D23" si="0">C6/C$23</f>
        <v>5.0950850888743003E-3</v>
      </c>
    </row>
    <row r="7" spans="1:4" ht="16.5" thickTop="1" thickBot="1">
      <c r="A7" s="8">
        <v>3</v>
      </c>
      <c r="B7" s="9" t="s">
        <v>87</v>
      </c>
      <c r="C7" s="10">
        <v>247983.67148165751</v>
      </c>
      <c r="D7" s="7">
        <f t="shared" si="0"/>
        <v>2.8026879606892419E-2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7779.4759870331036</v>
      </c>
      <c r="D9" s="7">
        <f t="shared" si="0"/>
        <v>8.79229005646102E-4</v>
      </c>
    </row>
    <row r="10" spans="1:4" ht="16.5" thickTop="1" thickBot="1">
      <c r="A10" s="8">
        <v>6</v>
      </c>
      <c r="B10" s="9" t="s">
        <v>90</v>
      </c>
      <c r="C10" s="10">
        <v>174594.46701083108</v>
      </c>
      <c r="D10" s="7">
        <f t="shared" si="0"/>
        <v>1.9732501247785E-2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1400.0964919065116</v>
      </c>
      <c r="D12" s="7">
        <f t="shared" si="0"/>
        <v>1.5823757903995182E-4</v>
      </c>
    </row>
    <row r="13" spans="1:4" ht="16.5" thickTop="1" thickBot="1">
      <c r="A13" s="8">
        <v>9</v>
      </c>
      <c r="B13" s="9" t="s">
        <v>93</v>
      </c>
      <c r="C13" s="10">
        <v>34403.673753868534</v>
      </c>
      <c r="D13" s="7">
        <f t="shared" si="0"/>
        <v>3.8882706130342879E-3</v>
      </c>
    </row>
    <row r="14" spans="1:4" ht="16.5" thickTop="1" thickBot="1">
      <c r="A14" s="8">
        <v>10</v>
      </c>
      <c r="B14" s="9" t="s">
        <v>94</v>
      </c>
      <c r="C14" s="10">
        <v>1331555.8305257859</v>
      </c>
      <c r="D14" s="7">
        <f t="shared" si="0"/>
        <v>0.15049117842729506</v>
      </c>
    </row>
    <row r="15" spans="1:4" ht="16.5" thickTop="1" thickBot="1">
      <c r="A15" s="8">
        <v>11</v>
      </c>
      <c r="B15" s="9" t="s">
        <v>95</v>
      </c>
      <c r="C15" s="10">
        <v>91402.55958300615</v>
      </c>
      <c r="D15" s="7">
        <f t="shared" si="0"/>
        <v>1.033023068772577E-2</v>
      </c>
    </row>
    <row r="16" spans="1:4" ht="16.5" thickTop="1" thickBot="1">
      <c r="A16" s="8">
        <v>12</v>
      </c>
      <c r="B16" s="9" t="s">
        <v>96</v>
      </c>
      <c r="C16" s="10">
        <v>1823438.2893529583</v>
      </c>
      <c r="D16" s="7">
        <f t="shared" si="0"/>
        <v>0.20608326790610204</v>
      </c>
    </row>
    <row r="17" spans="1:4" ht="16.5" thickTop="1" thickBot="1">
      <c r="A17" s="8">
        <v>13</v>
      </c>
      <c r="B17" s="9" t="s">
        <v>97</v>
      </c>
      <c r="C17" s="10">
        <v>214848.07681649944</v>
      </c>
      <c r="D17" s="7">
        <f t="shared" si="0"/>
        <v>2.4281926091064405E-2</v>
      </c>
    </row>
    <row r="18" spans="1:4" ht="16.5" thickTop="1" thickBot="1">
      <c r="A18" s="8">
        <v>14</v>
      </c>
      <c r="B18" s="9" t="s">
        <v>98</v>
      </c>
      <c r="C18" s="10">
        <v>1491766.5007383574</v>
      </c>
      <c r="D18" s="7">
        <f t="shared" si="0"/>
        <v>0.16859803658839545</v>
      </c>
    </row>
    <row r="19" spans="1:4" ht="16.5" thickTop="1" thickBot="1">
      <c r="A19" s="8">
        <v>15</v>
      </c>
      <c r="B19" s="9" t="s">
        <v>99</v>
      </c>
      <c r="C19" s="10">
        <v>14108.294266281298</v>
      </c>
      <c r="D19" s="7">
        <f t="shared" si="0"/>
        <v>1.594506051536235E-3</v>
      </c>
    </row>
    <row r="20" spans="1:4" ht="16.5" thickTop="1" thickBot="1">
      <c r="A20" s="8">
        <v>16</v>
      </c>
      <c r="B20" s="9" t="s">
        <v>100</v>
      </c>
      <c r="C20" s="10">
        <v>882185.35806540598</v>
      </c>
      <c r="D20" s="7">
        <f t="shared" si="0"/>
        <v>9.9703753371081241E-2</v>
      </c>
    </row>
    <row r="21" spans="1:4" ht="16.5" thickTop="1" thickBot="1">
      <c r="A21" s="8">
        <v>17</v>
      </c>
      <c r="B21" s="9" t="s">
        <v>101</v>
      </c>
      <c r="C21" s="10">
        <v>1811405.5319710204</v>
      </c>
      <c r="D21" s="7">
        <f t="shared" si="0"/>
        <v>0.20472333706683521</v>
      </c>
    </row>
    <row r="22" spans="1:4" ht="16.5" thickTop="1" thickBot="1">
      <c r="A22" s="8">
        <v>18</v>
      </c>
      <c r="B22" s="9" t="s">
        <v>102</v>
      </c>
      <c r="C22" s="10">
        <v>639291.51323457272</v>
      </c>
      <c r="D22" s="7">
        <f t="shared" si="0"/>
        <v>7.2252121150076301E-2</v>
      </c>
    </row>
    <row r="23" spans="1:4" ht="16.5" thickTop="1" thickBot="1">
      <c r="A23" s="11"/>
      <c r="B23" s="12" t="s">
        <v>103</v>
      </c>
      <c r="C23" s="13">
        <f>SUM(C5:C22)</f>
        <v>8848065.676946532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53976.694383828959</v>
      </c>
      <c r="D5" s="7">
        <f>C5/C$23</f>
        <v>1.077437237881375E-2</v>
      </c>
    </row>
    <row r="6" spans="1:4" ht="16.5" thickTop="1" thickBot="1">
      <c r="A6" s="8">
        <v>2</v>
      </c>
      <c r="B6" s="9" t="s">
        <v>86</v>
      </c>
      <c r="C6" s="10">
        <v>70407.389944728988</v>
      </c>
      <c r="D6" s="7">
        <f t="shared" ref="D6:D23" si="0">C6/C$23</f>
        <v>1.4054129215295684E-2</v>
      </c>
    </row>
    <row r="7" spans="1:4" ht="16.5" thickTop="1" thickBot="1">
      <c r="A7" s="8">
        <v>3</v>
      </c>
      <c r="B7" s="9" t="s">
        <v>87</v>
      </c>
      <c r="C7" s="10">
        <v>39917.252423763886</v>
      </c>
      <c r="D7" s="7">
        <f t="shared" si="0"/>
        <v>7.9679451819411121E-3</v>
      </c>
    </row>
    <row r="8" spans="1:4" ht="16.5" thickTop="1" thickBot="1">
      <c r="A8" s="8">
        <v>4</v>
      </c>
      <c r="B8" s="9" t="s">
        <v>88</v>
      </c>
      <c r="C8" s="10">
        <v>12995.595847639022</v>
      </c>
      <c r="D8" s="7">
        <f t="shared" si="0"/>
        <v>2.5940712106478567E-3</v>
      </c>
    </row>
    <row r="9" spans="1:4" ht="16.5" thickTop="1" thickBot="1">
      <c r="A9" s="8">
        <v>5</v>
      </c>
      <c r="B9" s="9" t="s">
        <v>89</v>
      </c>
      <c r="C9" s="10">
        <v>2906.814778106806</v>
      </c>
      <c r="D9" s="7">
        <f t="shared" si="0"/>
        <v>5.8023384375580761E-4</v>
      </c>
    </row>
    <row r="10" spans="1:4" ht="16.5" thickTop="1" thickBot="1">
      <c r="A10" s="8">
        <v>6</v>
      </c>
      <c r="B10" s="9" t="s">
        <v>90</v>
      </c>
      <c r="C10" s="10">
        <v>135789.39451138221</v>
      </c>
      <c r="D10" s="7">
        <f t="shared" si="0"/>
        <v>2.7105133396194012E-2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2908.7938739361407</v>
      </c>
      <c r="D12" s="7">
        <f t="shared" si="0"/>
        <v>5.8062889416936163E-4</v>
      </c>
    </row>
    <row r="13" spans="1:4" ht="16.5" thickTop="1" thickBot="1">
      <c r="A13" s="8">
        <v>9</v>
      </c>
      <c r="B13" s="9" t="s">
        <v>93</v>
      </c>
      <c r="C13" s="10">
        <v>15760.300478570662</v>
      </c>
      <c r="D13" s="7">
        <f t="shared" si="0"/>
        <v>3.1459382256833791E-3</v>
      </c>
    </row>
    <row r="14" spans="1:4" ht="16.5" thickTop="1" thickBot="1">
      <c r="A14" s="8">
        <v>10</v>
      </c>
      <c r="B14" s="9" t="s">
        <v>94</v>
      </c>
      <c r="C14" s="10">
        <v>179146.00460693883</v>
      </c>
      <c r="D14" s="7">
        <f t="shared" si="0"/>
        <v>3.5759614141730636E-2</v>
      </c>
    </row>
    <row r="15" spans="1:4" ht="16.5" thickTop="1" thickBot="1">
      <c r="A15" s="8">
        <v>11</v>
      </c>
      <c r="B15" s="9" t="s">
        <v>95</v>
      </c>
      <c r="C15" s="10">
        <v>2595.0752132942071</v>
      </c>
      <c r="D15" s="7">
        <f t="shared" si="0"/>
        <v>5.1800702170153685E-4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183985.53728807057</v>
      </c>
      <c r="D17" s="7">
        <f t="shared" si="0"/>
        <v>3.6725640828640424E-2</v>
      </c>
    </row>
    <row r="18" spans="1:4" ht="16.5" thickTop="1" thickBot="1">
      <c r="A18" s="8">
        <v>14</v>
      </c>
      <c r="B18" s="9" t="s">
        <v>98</v>
      </c>
      <c r="C18" s="10">
        <v>1763863.6712975702</v>
      </c>
      <c r="D18" s="7">
        <f t="shared" si="0"/>
        <v>0.35208758589179517</v>
      </c>
    </row>
    <row r="19" spans="1:4" ht="16.5" thickTop="1" thickBot="1">
      <c r="A19" s="8">
        <v>15</v>
      </c>
      <c r="B19" s="9" t="s">
        <v>99</v>
      </c>
      <c r="C19" s="10">
        <v>1127.7984637897689</v>
      </c>
      <c r="D19" s="7">
        <f t="shared" si="0"/>
        <v>2.2512161509404173E-4</v>
      </c>
    </row>
    <row r="20" spans="1:4" ht="16.5" thickTop="1" thickBot="1">
      <c r="A20" s="8">
        <v>16</v>
      </c>
      <c r="B20" s="9" t="s">
        <v>100</v>
      </c>
      <c r="C20" s="10">
        <v>626544.82185254782</v>
      </c>
      <c r="D20" s="7">
        <f t="shared" si="0"/>
        <v>0.12506559172840556</v>
      </c>
    </row>
    <row r="21" spans="1:4" ht="16.5" thickTop="1" thickBot="1">
      <c r="A21" s="8">
        <v>17</v>
      </c>
      <c r="B21" s="9" t="s">
        <v>101</v>
      </c>
      <c r="C21" s="10">
        <v>923651.14114014071</v>
      </c>
      <c r="D21" s="7">
        <f t="shared" si="0"/>
        <v>0.18437144875884826</v>
      </c>
    </row>
    <row r="22" spans="1:4" ht="16.5" thickTop="1" thickBot="1">
      <c r="A22" s="8">
        <v>18</v>
      </c>
      <c r="B22" s="9" t="s">
        <v>102</v>
      </c>
      <c r="C22" s="10">
        <v>994153.51402459235</v>
      </c>
      <c r="D22" s="7">
        <f t="shared" si="0"/>
        <v>0.19844453766728354</v>
      </c>
    </row>
    <row r="23" spans="1:4" ht="16.5" thickTop="1" thickBot="1">
      <c r="A23" s="11"/>
      <c r="B23" s="12" t="s">
        <v>103</v>
      </c>
      <c r="C23" s="13">
        <f>SUM(C5:C22)</f>
        <v>5009729.8001289004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236619.58693884738</v>
      </c>
      <c r="D5" s="7">
        <f>C5/C$23</f>
        <v>1.9270179470789836E-2</v>
      </c>
    </row>
    <row r="6" spans="1:4" ht="16.5" thickTop="1" thickBot="1">
      <c r="A6" s="8">
        <v>2</v>
      </c>
      <c r="B6" s="9" t="s">
        <v>86</v>
      </c>
      <c r="C6" s="10">
        <v>79586.241380856314</v>
      </c>
      <c r="D6" s="7">
        <f t="shared" ref="D6:D23" si="0">C6/C$23</f>
        <v>6.4814632408730409E-3</v>
      </c>
    </row>
    <row r="7" spans="1:4" ht="16.5" thickTop="1" thickBot="1">
      <c r="A7" s="8">
        <v>3</v>
      </c>
      <c r="B7" s="9" t="s">
        <v>87</v>
      </c>
      <c r="C7" s="10">
        <v>2043629.5865620922</v>
      </c>
      <c r="D7" s="7">
        <f t="shared" si="0"/>
        <v>0.16643215979852638</v>
      </c>
    </row>
    <row r="8" spans="1:4" ht="16.5" thickTop="1" thickBot="1">
      <c r="A8" s="8">
        <v>4</v>
      </c>
      <c r="B8" s="9" t="s">
        <v>88</v>
      </c>
      <c r="C8" s="10">
        <v>129240.03000021633</v>
      </c>
      <c r="D8" s="7">
        <f t="shared" si="0"/>
        <v>1.0525242669610769E-2</v>
      </c>
    </row>
    <row r="9" spans="1:4" ht="16.5" thickTop="1" thickBot="1">
      <c r="A9" s="8">
        <v>5</v>
      </c>
      <c r="B9" s="9" t="s">
        <v>89</v>
      </c>
      <c r="C9" s="10">
        <v>85867.233819959423</v>
      </c>
      <c r="D9" s="7">
        <f t="shared" si="0"/>
        <v>6.9929840879932401E-3</v>
      </c>
    </row>
    <row r="10" spans="1:4" ht="16.5" thickTop="1" thickBot="1">
      <c r="A10" s="8">
        <v>6</v>
      </c>
      <c r="B10" s="9" t="s">
        <v>90</v>
      </c>
      <c r="C10" s="10">
        <v>154095.50292622412</v>
      </c>
      <c r="D10" s="7">
        <f t="shared" si="0"/>
        <v>1.2549459812037419E-2</v>
      </c>
    </row>
    <row r="11" spans="1:4" ht="16.5" thickTop="1" thickBot="1">
      <c r="A11" s="8">
        <v>7</v>
      </c>
      <c r="B11" s="9" t="s">
        <v>91</v>
      </c>
      <c r="C11" s="10">
        <v>200658.38153189741</v>
      </c>
      <c r="D11" s="7">
        <f t="shared" si="0"/>
        <v>1.6341517092738442E-2</v>
      </c>
    </row>
    <row r="12" spans="1:4" ht="16.5" thickTop="1" thickBot="1">
      <c r="A12" s="8">
        <v>8</v>
      </c>
      <c r="B12" s="9" t="s">
        <v>92</v>
      </c>
      <c r="C12" s="10">
        <v>1201.7084467070013</v>
      </c>
      <c r="D12" s="7">
        <f t="shared" si="0"/>
        <v>9.7866528038495783E-5</v>
      </c>
    </row>
    <row r="13" spans="1:4" ht="16.5" thickTop="1" thickBot="1">
      <c r="A13" s="8">
        <v>9</v>
      </c>
      <c r="B13" s="9" t="s">
        <v>93</v>
      </c>
      <c r="C13" s="10">
        <v>2551.0886023598614</v>
      </c>
      <c r="D13" s="7">
        <f t="shared" si="0"/>
        <v>2.0775936535662184E-4</v>
      </c>
    </row>
    <row r="14" spans="1:4" ht="16.5" thickTop="1" thickBot="1">
      <c r="A14" s="8">
        <v>10</v>
      </c>
      <c r="B14" s="9" t="s">
        <v>94</v>
      </c>
      <c r="C14" s="10">
        <v>1180886.5743981632</v>
      </c>
      <c r="D14" s="7">
        <f t="shared" si="0"/>
        <v>9.6170805290011416E-2</v>
      </c>
    </row>
    <row r="15" spans="1:4" ht="16.5" thickTop="1" thickBot="1">
      <c r="A15" s="8">
        <v>11</v>
      </c>
      <c r="B15" s="9" t="s">
        <v>95</v>
      </c>
      <c r="C15" s="10">
        <v>98396.405240798282</v>
      </c>
      <c r="D15" s="7">
        <f t="shared" si="0"/>
        <v>8.013353470863703E-3</v>
      </c>
    </row>
    <row r="16" spans="1:4" ht="16.5" thickTop="1" thickBot="1">
      <c r="A16" s="8">
        <v>12</v>
      </c>
      <c r="B16" s="9" t="s">
        <v>96</v>
      </c>
      <c r="C16" s="10">
        <v>315753.73555146065</v>
      </c>
      <c r="D16" s="7">
        <f t="shared" si="0"/>
        <v>2.5714824505299678E-2</v>
      </c>
    </row>
    <row r="17" spans="1:4" ht="16.5" thickTop="1" thickBot="1">
      <c r="A17" s="8">
        <v>13</v>
      </c>
      <c r="B17" s="9" t="s">
        <v>97</v>
      </c>
      <c r="C17" s="10">
        <v>314941.64166621631</v>
      </c>
      <c r="D17" s="7">
        <f t="shared" si="0"/>
        <v>2.5648687990067597E-2</v>
      </c>
    </row>
    <row r="18" spans="1:4" ht="16.5" thickTop="1" thickBot="1">
      <c r="A18" s="8">
        <v>14</v>
      </c>
      <c r="B18" s="9" t="s">
        <v>98</v>
      </c>
      <c r="C18" s="10">
        <v>3125932.2594640441</v>
      </c>
      <c r="D18" s="7">
        <f t="shared" si="0"/>
        <v>0.25457434201747464</v>
      </c>
    </row>
    <row r="19" spans="1:4" ht="16.5" thickTop="1" thickBot="1">
      <c r="A19" s="8">
        <v>15</v>
      </c>
      <c r="B19" s="9" t="s">
        <v>99</v>
      </c>
      <c r="C19" s="10">
        <v>31290.378861249221</v>
      </c>
      <c r="D19" s="7">
        <f t="shared" si="0"/>
        <v>2.548272626818145E-3</v>
      </c>
    </row>
    <row r="20" spans="1:4" ht="16.5" thickTop="1" thickBot="1">
      <c r="A20" s="8">
        <v>16</v>
      </c>
      <c r="B20" s="9" t="s">
        <v>100</v>
      </c>
      <c r="C20" s="10">
        <v>1617959.4856923642</v>
      </c>
      <c r="D20" s="7">
        <f t="shared" si="0"/>
        <v>0.13176580210080624</v>
      </c>
    </row>
    <row r="21" spans="1:4" ht="16.5" thickTop="1" thickBot="1">
      <c r="A21" s="8">
        <v>17</v>
      </c>
      <c r="B21" s="9" t="s">
        <v>101</v>
      </c>
      <c r="C21" s="10">
        <v>1462650.7583664407</v>
      </c>
      <c r="D21" s="7">
        <f t="shared" si="0"/>
        <v>0.11911753790734374</v>
      </c>
    </row>
    <row r="22" spans="1:4" ht="16.5" thickTop="1" thickBot="1">
      <c r="A22" s="8">
        <v>18</v>
      </c>
      <c r="B22" s="9" t="s">
        <v>102</v>
      </c>
      <c r="C22" s="10">
        <v>1197794.0558282533</v>
      </c>
      <c r="D22" s="7">
        <f t="shared" si="0"/>
        <v>9.7547742025350603E-2</v>
      </c>
    </row>
    <row r="23" spans="1:4" ht="16.5" thickTop="1" thickBot="1">
      <c r="A23" s="11"/>
      <c r="B23" s="12" t="s">
        <v>103</v>
      </c>
      <c r="C23" s="13">
        <f>SUM(C5:C22)</f>
        <v>12279054.65527815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38317.261058476608</v>
      </c>
      <c r="D5" s="7">
        <f>C5/C$23</f>
        <v>8.2688179713245654E-3</v>
      </c>
    </row>
    <row r="6" spans="1:4" ht="16.5" thickTop="1" thickBot="1">
      <c r="A6" s="8">
        <v>2</v>
      </c>
      <c r="B6" s="9" t="s">
        <v>86</v>
      </c>
      <c r="C6" s="10">
        <v>17219.587429078631</v>
      </c>
      <c r="D6" s="7">
        <f t="shared" ref="D6:D23" si="0">C6/C$23</f>
        <v>3.7159658613141184E-3</v>
      </c>
    </row>
    <row r="7" spans="1:4" ht="16.5" thickTop="1" thickBot="1">
      <c r="A7" s="8">
        <v>3</v>
      </c>
      <c r="B7" s="9" t="s">
        <v>87</v>
      </c>
      <c r="C7" s="10">
        <v>93187.934975055687</v>
      </c>
      <c r="D7" s="7">
        <f t="shared" si="0"/>
        <v>2.0109842148070295E-2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4295.4556981383112</v>
      </c>
      <c r="D9" s="7">
        <f t="shared" si="0"/>
        <v>9.2695407475992212E-4</v>
      </c>
    </row>
    <row r="10" spans="1:4" ht="16.5" thickTop="1" thickBot="1">
      <c r="A10" s="8">
        <v>6</v>
      </c>
      <c r="B10" s="9" t="s">
        <v>90</v>
      </c>
      <c r="C10" s="10">
        <v>148853.21073526534</v>
      </c>
      <c r="D10" s="7">
        <f t="shared" si="0"/>
        <v>3.2122340428735741E-2</v>
      </c>
    </row>
    <row r="11" spans="1:4" ht="16.5" thickTop="1" thickBot="1">
      <c r="A11" s="8">
        <v>7</v>
      </c>
      <c r="B11" s="9" t="s">
        <v>91</v>
      </c>
      <c r="C11" s="10">
        <v>33911.742916805684</v>
      </c>
      <c r="D11" s="7">
        <f t="shared" si="0"/>
        <v>7.3181125561527739E-3</v>
      </c>
    </row>
    <row r="12" spans="1:4" ht="16.5" thickTop="1" thickBot="1">
      <c r="A12" s="8">
        <v>8</v>
      </c>
      <c r="B12" s="9" t="s">
        <v>92</v>
      </c>
      <c r="C12" s="10">
        <v>416.33186804968267</v>
      </c>
      <c r="D12" s="7">
        <f t="shared" si="0"/>
        <v>8.984390683119488E-5</v>
      </c>
    </row>
    <row r="13" spans="1:4" ht="16.5" thickTop="1" thickBot="1">
      <c r="A13" s="8">
        <v>9</v>
      </c>
      <c r="B13" s="9" t="s">
        <v>93</v>
      </c>
      <c r="C13" s="10">
        <v>10974.273712170419</v>
      </c>
      <c r="D13" s="7">
        <f t="shared" si="0"/>
        <v>2.3682348160256857E-3</v>
      </c>
    </row>
    <row r="14" spans="1:4" ht="16.5" thickTop="1" thickBot="1">
      <c r="A14" s="8">
        <v>10</v>
      </c>
      <c r="B14" s="9" t="s">
        <v>94</v>
      </c>
      <c r="C14" s="10">
        <v>708970.36028167186</v>
      </c>
      <c r="D14" s="7">
        <f t="shared" si="0"/>
        <v>0.15299493477070075</v>
      </c>
    </row>
    <row r="15" spans="1:4" ht="16.5" thickTop="1" thickBot="1">
      <c r="A15" s="8">
        <v>11</v>
      </c>
      <c r="B15" s="9" t="s">
        <v>95</v>
      </c>
      <c r="C15" s="10">
        <v>101904.16054274378</v>
      </c>
      <c r="D15" s="7">
        <f t="shared" si="0"/>
        <v>2.1990792942184371E-2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162066.24823108211</v>
      </c>
      <c r="D17" s="7">
        <f t="shared" si="0"/>
        <v>3.4973697725241289E-2</v>
      </c>
    </row>
    <row r="18" spans="1:4" ht="16.5" thickTop="1" thickBot="1">
      <c r="A18" s="8">
        <v>14</v>
      </c>
      <c r="B18" s="9" t="s">
        <v>98</v>
      </c>
      <c r="C18" s="10">
        <v>2096590.6293454405</v>
      </c>
      <c r="D18" s="7">
        <f t="shared" si="0"/>
        <v>0.45244168804197682</v>
      </c>
    </row>
    <row r="19" spans="1:4" ht="16.5" thickTop="1" thickBot="1">
      <c r="A19" s="8">
        <v>15</v>
      </c>
      <c r="B19" s="9" t="s">
        <v>99</v>
      </c>
      <c r="C19" s="10">
        <v>18816.544282544353</v>
      </c>
      <c r="D19" s="7">
        <f t="shared" si="0"/>
        <v>4.0605871929175179E-3</v>
      </c>
    </row>
    <row r="20" spans="1:4" ht="16.5" thickTop="1" thickBot="1">
      <c r="A20" s="8">
        <v>16</v>
      </c>
      <c r="B20" s="9" t="s">
        <v>100</v>
      </c>
      <c r="C20" s="10">
        <v>541691.15597023861</v>
      </c>
      <c r="D20" s="7">
        <f t="shared" si="0"/>
        <v>0.11689628751278931</v>
      </c>
    </row>
    <row r="21" spans="1:4" ht="16.5" thickTop="1" thickBot="1">
      <c r="A21" s="8">
        <v>17</v>
      </c>
      <c r="B21" s="9" t="s">
        <v>101</v>
      </c>
      <c r="C21" s="10">
        <v>341171.75932838541</v>
      </c>
      <c r="D21" s="7">
        <f t="shared" si="0"/>
        <v>7.3624447492154119E-2</v>
      </c>
    </row>
    <row r="22" spans="1:4" ht="16.5" thickTop="1" thickBot="1">
      <c r="A22" s="8">
        <v>18</v>
      </c>
      <c r="B22" s="9" t="s">
        <v>102</v>
      </c>
      <c r="C22" s="10">
        <v>315559.95985912415</v>
      </c>
      <c r="D22" s="7">
        <f t="shared" si="0"/>
        <v>6.8097452558821367E-2</v>
      </c>
    </row>
    <row r="23" spans="1:4" ht="16.5" thickTop="1" thickBot="1">
      <c r="A23" s="11"/>
      <c r="B23" s="12" t="s">
        <v>103</v>
      </c>
      <c r="C23" s="13">
        <f>SUM(C5:C22)</f>
        <v>4633946.6162342718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59554.329744623392</v>
      </c>
      <c r="D5" s="7">
        <f>C5/C$23</f>
        <v>7.9706566577971497E-3</v>
      </c>
    </row>
    <row r="6" spans="1:4" ht="16.5" thickTop="1" thickBot="1">
      <c r="A6" s="8">
        <v>2</v>
      </c>
      <c r="B6" s="9" t="s">
        <v>86</v>
      </c>
      <c r="C6" s="10">
        <v>20587.148178163538</v>
      </c>
      <c r="D6" s="7">
        <f t="shared" ref="D6:D23" si="0">C6/C$23</f>
        <v>2.7553511288765718E-3</v>
      </c>
    </row>
    <row r="7" spans="1:4" ht="16.5" thickTop="1" thickBot="1">
      <c r="A7" s="8">
        <v>3</v>
      </c>
      <c r="B7" s="9" t="s">
        <v>87</v>
      </c>
      <c r="C7" s="10">
        <v>173847.2338581871</v>
      </c>
      <c r="D7" s="7">
        <f t="shared" si="0"/>
        <v>2.3267436942592357E-2</v>
      </c>
    </row>
    <row r="8" spans="1:4" ht="16.5" thickTop="1" thickBot="1">
      <c r="A8" s="8">
        <v>4</v>
      </c>
      <c r="B8" s="9" t="s">
        <v>88</v>
      </c>
      <c r="C8" s="10">
        <v>73814.06955937545</v>
      </c>
      <c r="D8" s="7">
        <f t="shared" si="0"/>
        <v>9.8791575271763386E-3</v>
      </c>
    </row>
    <row r="9" spans="1:4" ht="16.5" thickTop="1" thickBot="1">
      <c r="A9" s="8">
        <v>5</v>
      </c>
      <c r="B9" s="9" t="s">
        <v>89</v>
      </c>
      <c r="C9" s="10">
        <v>253883.19313052853</v>
      </c>
      <c r="D9" s="7">
        <f t="shared" si="0"/>
        <v>3.397932228111996E-2</v>
      </c>
    </row>
    <row r="10" spans="1:4" ht="16.5" thickTop="1" thickBot="1">
      <c r="A10" s="8">
        <v>6</v>
      </c>
      <c r="B10" s="9" t="s">
        <v>90</v>
      </c>
      <c r="C10" s="10">
        <v>71495.071112131176</v>
      </c>
      <c r="D10" s="7">
        <f t="shared" si="0"/>
        <v>9.5687864678056702E-3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23072.836323867701</v>
      </c>
      <c r="D12" s="7">
        <f t="shared" si="0"/>
        <v>3.0880316720498925E-3</v>
      </c>
    </row>
    <row r="13" spans="1:4" ht="16.5" thickTop="1" thickBot="1">
      <c r="A13" s="8">
        <v>9</v>
      </c>
      <c r="B13" s="9" t="s">
        <v>93</v>
      </c>
      <c r="C13" s="10">
        <v>19453.016883518587</v>
      </c>
      <c r="D13" s="7">
        <f t="shared" si="0"/>
        <v>2.6035608024092675E-3</v>
      </c>
    </row>
    <row r="14" spans="1:4" ht="16.5" thickTop="1" thickBot="1">
      <c r="A14" s="8">
        <v>10</v>
      </c>
      <c r="B14" s="9" t="s">
        <v>94</v>
      </c>
      <c r="C14" s="10">
        <v>992965.0148535904</v>
      </c>
      <c r="D14" s="7">
        <f t="shared" si="0"/>
        <v>0.13289685637536625</v>
      </c>
    </row>
    <row r="15" spans="1:4" ht="16.5" thickTop="1" thickBot="1">
      <c r="A15" s="8">
        <v>11</v>
      </c>
      <c r="B15" s="9" t="s">
        <v>95</v>
      </c>
      <c r="C15" s="10">
        <v>50721.924623477687</v>
      </c>
      <c r="D15" s="7">
        <f t="shared" si="0"/>
        <v>6.7885416212396712E-3</v>
      </c>
    </row>
    <row r="16" spans="1:4" ht="16.5" thickTop="1" thickBot="1">
      <c r="A16" s="8">
        <v>12</v>
      </c>
      <c r="B16" s="9" t="s">
        <v>96</v>
      </c>
      <c r="C16" s="10">
        <v>262887.75814131572</v>
      </c>
      <c r="D16" s="7">
        <f t="shared" si="0"/>
        <v>3.5184478923157021E-2</v>
      </c>
    </row>
    <row r="17" spans="1:4" ht="16.5" thickTop="1" thickBot="1">
      <c r="A17" s="8">
        <v>13</v>
      </c>
      <c r="B17" s="9" t="s">
        <v>97</v>
      </c>
      <c r="C17" s="10">
        <v>511538.1806846789</v>
      </c>
      <c r="D17" s="7">
        <f t="shared" si="0"/>
        <v>6.8463455521634492E-2</v>
      </c>
    </row>
    <row r="18" spans="1:4" ht="16.5" thickTop="1" thickBot="1">
      <c r="A18" s="8">
        <v>14</v>
      </c>
      <c r="B18" s="9" t="s">
        <v>98</v>
      </c>
      <c r="C18" s="10">
        <v>2360539.5109669962</v>
      </c>
      <c r="D18" s="7">
        <f t="shared" si="0"/>
        <v>0.31593084918869319</v>
      </c>
    </row>
    <row r="19" spans="1:4" ht="16.5" thickTop="1" thickBot="1">
      <c r="A19" s="8">
        <v>15</v>
      </c>
      <c r="B19" s="9" t="s">
        <v>99</v>
      </c>
      <c r="C19" s="10">
        <v>14598.715976938276</v>
      </c>
      <c r="D19" s="7">
        <f t="shared" si="0"/>
        <v>1.9538688991353795E-3</v>
      </c>
    </row>
    <row r="20" spans="1:4" ht="16.5" thickTop="1" thickBot="1">
      <c r="A20" s="8">
        <v>16</v>
      </c>
      <c r="B20" s="9" t="s">
        <v>100</v>
      </c>
      <c r="C20" s="10">
        <v>922699.16815041797</v>
      </c>
      <c r="D20" s="7">
        <f t="shared" si="0"/>
        <v>0.1234925873450199</v>
      </c>
    </row>
    <row r="21" spans="1:4" ht="16.5" thickTop="1" thickBot="1">
      <c r="A21" s="8">
        <v>17</v>
      </c>
      <c r="B21" s="9" t="s">
        <v>101</v>
      </c>
      <c r="C21" s="10">
        <v>619722.99088544899</v>
      </c>
      <c r="D21" s="7">
        <f t="shared" si="0"/>
        <v>8.2942738243763331E-2</v>
      </c>
    </row>
    <row r="22" spans="1:4" ht="16.5" thickTop="1" thickBot="1">
      <c r="A22" s="8">
        <v>18</v>
      </c>
      <c r="B22" s="9" t="s">
        <v>102</v>
      </c>
      <c r="C22" s="10">
        <v>1040316.6244637434</v>
      </c>
      <c r="D22" s="7">
        <f t="shared" si="0"/>
        <v>0.13923432040216357</v>
      </c>
    </row>
    <row r="23" spans="1:4" ht="16.5" thickTop="1" thickBot="1">
      <c r="A23" s="11"/>
      <c r="B23" s="12" t="s">
        <v>103</v>
      </c>
      <c r="C23" s="13">
        <f>SUM(C5:C22)</f>
        <v>7471696.7875370029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175597.38571618366</v>
      </c>
      <c r="D5" s="7">
        <f>C5/C$23</f>
        <v>1.3770918807908405E-2</v>
      </c>
    </row>
    <row r="6" spans="1:4" ht="16.5" thickTop="1" thickBot="1">
      <c r="A6" s="8">
        <v>2</v>
      </c>
      <c r="B6" s="9" t="s">
        <v>86</v>
      </c>
      <c r="C6" s="10">
        <v>184031.30142957531</v>
      </c>
      <c r="D6" s="7">
        <f t="shared" ref="D6:D23" si="0">C6/C$23</f>
        <v>1.4432333942582334E-2</v>
      </c>
    </row>
    <row r="7" spans="1:4" ht="16.5" thickTop="1" thickBot="1">
      <c r="A7" s="8">
        <v>3</v>
      </c>
      <c r="B7" s="9" t="s">
        <v>87</v>
      </c>
      <c r="C7" s="10">
        <v>499704.84578283486</v>
      </c>
      <c r="D7" s="7">
        <f t="shared" si="0"/>
        <v>3.9188481258577171E-2</v>
      </c>
    </row>
    <row r="8" spans="1:4" ht="16.5" thickTop="1" thickBot="1">
      <c r="A8" s="8">
        <v>4</v>
      </c>
      <c r="B8" s="9" t="s">
        <v>88</v>
      </c>
      <c r="C8" s="10">
        <v>14021.133036722842</v>
      </c>
      <c r="D8" s="7">
        <f t="shared" si="0"/>
        <v>1.0995829115341847E-3</v>
      </c>
    </row>
    <row r="9" spans="1:4" ht="16.5" thickTop="1" thickBot="1">
      <c r="A9" s="8">
        <v>5</v>
      </c>
      <c r="B9" s="9" t="s">
        <v>89</v>
      </c>
      <c r="C9" s="10">
        <v>105128.30889962033</v>
      </c>
      <c r="D9" s="7">
        <f t="shared" si="0"/>
        <v>8.2445043265582055E-3</v>
      </c>
    </row>
    <row r="10" spans="1:4" ht="16.5" thickTop="1" thickBot="1">
      <c r="A10" s="8">
        <v>6</v>
      </c>
      <c r="B10" s="9" t="s">
        <v>90</v>
      </c>
      <c r="C10" s="10">
        <v>372627.59097664844</v>
      </c>
      <c r="D10" s="7">
        <f t="shared" si="0"/>
        <v>2.9222669118888815E-2</v>
      </c>
    </row>
    <row r="11" spans="1:4" ht="16.5" thickTop="1" thickBot="1">
      <c r="A11" s="8">
        <v>7</v>
      </c>
      <c r="B11" s="9" t="s">
        <v>91</v>
      </c>
      <c r="C11" s="10">
        <v>113903.64034632446</v>
      </c>
      <c r="D11" s="7">
        <f t="shared" si="0"/>
        <v>8.9326943948338667E-3</v>
      </c>
    </row>
    <row r="12" spans="1:4" ht="16.5" thickTop="1" thickBot="1">
      <c r="A12" s="8">
        <v>8</v>
      </c>
      <c r="B12" s="9" t="s">
        <v>92</v>
      </c>
      <c r="C12" s="10">
        <v>966.6254097304934</v>
      </c>
      <c r="D12" s="7">
        <f t="shared" si="0"/>
        <v>7.5805912376023511E-5</v>
      </c>
    </row>
    <row r="13" spans="1:4" ht="16.5" thickTop="1" thickBot="1">
      <c r="A13" s="8">
        <v>9</v>
      </c>
      <c r="B13" s="9" t="s">
        <v>93</v>
      </c>
      <c r="C13" s="10">
        <v>23126.401648166546</v>
      </c>
      <c r="D13" s="7">
        <f t="shared" si="0"/>
        <v>1.8136477266849718E-3</v>
      </c>
    </row>
    <row r="14" spans="1:4" ht="16.5" thickTop="1" thickBot="1">
      <c r="A14" s="8">
        <v>10</v>
      </c>
      <c r="B14" s="9" t="s">
        <v>94</v>
      </c>
      <c r="C14" s="10">
        <v>2172580.1369094658</v>
      </c>
      <c r="D14" s="7">
        <f t="shared" si="0"/>
        <v>0.17038080918477702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2587611.790962209</v>
      </c>
      <c r="D16" s="7">
        <f t="shared" si="0"/>
        <v>0.20292894301582362</v>
      </c>
    </row>
    <row r="17" spans="1:4" ht="16.5" thickTop="1" thickBot="1">
      <c r="A17" s="8">
        <v>13</v>
      </c>
      <c r="B17" s="9" t="s">
        <v>97</v>
      </c>
      <c r="C17" s="10">
        <v>624881.28700981243</v>
      </c>
      <c r="D17" s="7">
        <f t="shared" si="0"/>
        <v>4.9005225407523549E-2</v>
      </c>
    </row>
    <row r="18" spans="1:4" ht="16.5" thickTop="1" thickBot="1">
      <c r="A18" s="8">
        <v>14</v>
      </c>
      <c r="B18" s="9" t="s">
        <v>98</v>
      </c>
      <c r="C18" s="10">
        <v>1774243.3152193783</v>
      </c>
      <c r="D18" s="7">
        <f t="shared" si="0"/>
        <v>0.1391419384731106</v>
      </c>
    </row>
    <row r="19" spans="1:4" ht="16.5" thickTop="1" thickBot="1">
      <c r="A19" s="8">
        <v>15</v>
      </c>
      <c r="B19" s="9" t="s">
        <v>99</v>
      </c>
      <c r="C19" s="10">
        <v>141588.79673838464</v>
      </c>
      <c r="D19" s="7">
        <f t="shared" si="0"/>
        <v>1.1103854513786421E-2</v>
      </c>
    </row>
    <row r="20" spans="1:4" ht="16.5" thickTop="1" thickBot="1">
      <c r="A20" s="8">
        <v>16</v>
      </c>
      <c r="B20" s="9" t="s">
        <v>100</v>
      </c>
      <c r="C20" s="10">
        <v>1011754.075055956</v>
      </c>
      <c r="D20" s="7">
        <f t="shared" si="0"/>
        <v>7.934504926904469E-2</v>
      </c>
    </row>
    <row r="21" spans="1:4" ht="16.5" thickTop="1" thickBot="1">
      <c r="A21" s="8">
        <v>17</v>
      </c>
      <c r="B21" s="9" t="s">
        <v>101</v>
      </c>
      <c r="C21" s="10">
        <v>979335.14956714807</v>
      </c>
      <c r="D21" s="7">
        <f t="shared" si="0"/>
        <v>7.6802651562352289E-2</v>
      </c>
    </row>
    <row r="22" spans="1:4" ht="16.5" thickTop="1" thickBot="1">
      <c r="A22" s="8">
        <v>18</v>
      </c>
      <c r="B22" s="9" t="s">
        <v>102</v>
      </c>
      <c r="C22" s="10">
        <v>1970217.7289426683</v>
      </c>
      <c r="D22" s="7">
        <f t="shared" si="0"/>
        <v>0.15451089017363784</v>
      </c>
    </row>
    <row r="23" spans="1:4" ht="16.5" thickTop="1" thickBot="1">
      <c r="A23" s="11"/>
      <c r="B23" s="12" t="s">
        <v>103</v>
      </c>
      <c r="C23" s="13">
        <f>SUM(C5:C22)</f>
        <v>12751319.513650829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13832517.49144733</v>
      </c>
      <c r="D5" s="7">
        <f>C5/C$23</f>
        <v>2.7183958506425996E-2</v>
      </c>
    </row>
    <row r="6" spans="1:4" ht="16.5" thickTop="1" thickBot="1">
      <c r="A6" s="8">
        <v>2</v>
      </c>
      <c r="B6" s="9" t="s">
        <v>86</v>
      </c>
      <c r="C6" s="10">
        <v>31846339.54218423</v>
      </c>
      <c r="D6" s="7">
        <f t="shared" ref="D6:D23" si="0">C6/C$23</f>
        <v>6.2585105945577826E-2</v>
      </c>
    </row>
    <row r="7" spans="1:4" ht="16.5" thickTop="1" thickBot="1">
      <c r="A7" s="8">
        <v>3</v>
      </c>
      <c r="B7" s="9" t="s">
        <v>87</v>
      </c>
      <c r="C7" s="10">
        <v>3074905.2484815051</v>
      </c>
      <c r="D7" s="7">
        <f t="shared" si="0"/>
        <v>6.0428694008589122E-3</v>
      </c>
    </row>
    <row r="8" spans="1:4" ht="16.5" thickTop="1" thickBot="1">
      <c r="A8" s="8">
        <v>4</v>
      </c>
      <c r="B8" s="9" t="s">
        <v>88</v>
      </c>
      <c r="C8" s="10">
        <v>636401.77154876105</v>
      </c>
      <c r="D8" s="7">
        <f t="shared" si="0"/>
        <v>1.2506703397912988E-3</v>
      </c>
    </row>
    <row r="9" spans="1:4" ht="16.5" thickTop="1" thickBot="1">
      <c r="A9" s="8">
        <v>5</v>
      </c>
      <c r="B9" s="9" t="s">
        <v>89</v>
      </c>
      <c r="C9" s="10">
        <v>844489.54122463835</v>
      </c>
      <c r="D9" s="7">
        <f t="shared" si="0"/>
        <v>1.6596088645436655E-3</v>
      </c>
    </row>
    <row r="10" spans="1:4" ht="16.5" thickTop="1" thickBot="1">
      <c r="A10" s="8">
        <v>6</v>
      </c>
      <c r="B10" s="9" t="s">
        <v>90</v>
      </c>
      <c r="C10" s="10">
        <v>20785386.017496444</v>
      </c>
      <c r="D10" s="7">
        <f t="shared" si="0"/>
        <v>4.0847884081045185E-2</v>
      </c>
    </row>
    <row r="11" spans="1:4" ht="16.5" thickTop="1" thickBot="1">
      <c r="A11" s="8">
        <v>7</v>
      </c>
      <c r="B11" s="9" t="s">
        <v>91</v>
      </c>
      <c r="C11" s="10">
        <v>15568131.082463356</v>
      </c>
      <c r="D11" s="7">
        <f t="shared" si="0"/>
        <v>3.0594823366748108E-2</v>
      </c>
    </row>
    <row r="12" spans="1:4" ht="16.5" thickTop="1" thickBot="1">
      <c r="A12" s="8">
        <v>8</v>
      </c>
      <c r="B12" s="9" t="s">
        <v>92</v>
      </c>
      <c r="C12" s="10">
        <v>4327340.5656809341</v>
      </c>
      <c r="D12" s="7">
        <f t="shared" si="0"/>
        <v>8.5041820083276935E-3</v>
      </c>
    </row>
    <row r="13" spans="1:4" ht="16.5" thickTop="1" thickBot="1">
      <c r="A13" s="8">
        <v>9</v>
      </c>
      <c r="B13" s="9" t="s">
        <v>93</v>
      </c>
      <c r="C13" s="10">
        <v>5772461.1284081237</v>
      </c>
      <c r="D13" s="7">
        <f t="shared" si="0"/>
        <v>1.1344163771462882E-2</v>
      </c>
    </row>
    <row r="14" spans="1:4" ht="16.5" thickTop="1" thickBot="1">
      <c r="A14" s="8">
        <v>10</v>
      </c>
      <c r="B14" s="9" t="s">
        <v>94</v>
      </c>
      <c r="C14" s="10">
        <v>43980571.320457034</v>
      </c>
      <c r="D14" s="7">
        <f t="shared" si="0"/>
        <v>8.6431557133647863E-2</v>
      </c>
    </row>
    <row r="15" spans="1:4" ht="16.5" thickTop="1" thickBot="1">
      <c r="A15" s="8">
        <v>11</v>
      </c>
      <c r="B15" s="9" t="s">
        <v>95</v>
      </c>
      <c r="C15" s="10">
        <v>1320792.606444272</v>
      </c>
      <c r="D15" s="7">
        <f t="shared" si="0"/>
        <v>2.5956498107719776E-3</v>
      </c>
    </row>
    <row r="16" spans="1:4" ht="16.5" thickTop="1" thickBot="1">
      <c r="A16" s="8">
        <v>12</v>
      </c>
      <c r="B16" s="9" t="s">
        <v>96</v>
      </c>
      <c r="C16" s="10">
        <v>114478372.04463534</v>
      </c>
      <c r="D16" s="7">
        <f t="shared" si="0"/>
        <v>0.22497533926624019</v>
      </c>
    </row>
    <row r="17" spans="1:4" ht="16.5" thickTop="1" thickBot="1">
      <c r="A17" s="8">
        <v>13</v>
      </c>
      <c r="B17" s="9" t="s">
        <v>97</v>
      </c>
      <c r="C17" s="10">
        <v>11152937.743189365</v>
      </c>
      <c r="D17" s="7">
        <f t="shared" si="0"/>
        <v>2.1917991213318142E-2</v>
      </c>
    </row>
    <row r="18" spans="1:4" ht="16.5" thickTop="1" thickBot="1">
      <c r="A18" s="8">
        <v>14</v>
      </c>
      <c r="B18" s="9" t="s">
        <v>98</v>
      </c>
      <c r="C18" s="10">
        <v>30385844.359604146</v>
      </c>
      <c r="D18" s="7">
        <f t="shared" si="0"/>
        <v>5.9714909651473018E-2</v>
      </c>
    </row>
    <row r="19" spans="1:4" ht="16.5" thickTop="1" thickBot="1">
      <c r="A19" s="8">
        <v>15</v>
      </c>
      <c r="B19" s="9" t="s">
        <v>99</v>
      </c>
      <c r="C19" s="10">
        <v>5745819.7484745011</v>
      </c>
      <c r="D19" s="7">
        <f t="shared" si="0"/>
        <v>1.1291807563193685E-2</v>
      </c>
    </row>
    <row r="20" spans="1:4" ht="16.5" thickTop="1" thickBot="1">
      <c r="A20" s="8">
        <v>16</v>
      </c>
      <c r="B20" s="9" t="s">
        <v>100</v>
      </c>
      <c r="C20" s="10">
        <v>13897737.180288699</v>
      </c>
      <c r="D20" s="7">
        <f t="shared" si="0"/>
        <v>2.7312129630472071E-2</v>
      </c>
    </row>
    <row r="21" spans="1:4" ht="16.5" thickTop="1" thickBot="1">
      <c r="A21" s="8">
        <v>17</v>
      </c>
      <c r="B21" s="9" t="s">
        <v>101</v>
      </c>
      <c r="C21" s="10">
        <v>153839768.18380743</v>
      </c>
      <c r="D21" s="7">
        <f t="shared" si="0"/>
        <v>0.3023291947783574</v>
      </c>
    </row>
    <row r="22" spans="1:4" ht="16.5" thickTop="1" thickBot="1">
      <c r="A22" s="8">
        <v>18</v>
      </c>
      <c r="B22" s="9" t="s">
        <v>102</v>
      </c>
      <c r="C22" s="10">
        <v>37358720.525978193</v>
      </c>
      <c r="D22" s="7">
        <f t="shared" si="0"/>
        <v>7.3418154667744151E-2</v>
      </c>
    </row>
    <row r="23" spans="1:4" ht="16.5" thickTop="1" thickBot="1">
      <c r="A23" s="11"/>
      <c r="B23" s="12" t="s">
        <v>103</v>
      </c>
      <c r="C23" s="13">
        <f>SUM(C5:C22)</f>
        <v>508848536.10181427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17180.409030821305</v>
      </c>
      <c r="D5" s="7">
        <f>C5/C$23</f>
        <v>1.9781587518708055E-3</v>
      </c>
    </row>
    <row r="6" spans="1:4" ht="16.5" thickTop="1" thickBot="1">
      <c r="A6" s="8">
        <v>2</v>
      </c>
      <c r="B6" s="9" t="s">
        <v>86</v>
      </c>
      <c r="C6" s="10">
        <v>86237.60896268471</v>
      </c>
      <c r="D6" s="7">
        <f t="shared" ref="D6:D23" si="0">C6/C$23</f>
        <v>9.929430702372042E-3</v>
      </c>
    </row>
    <row r="7" spans="1:4" ht="16.5" thickTop="1" thickBot="1">
      <c r="A7" s="8">
        <v>3</v>
      </c>
      <c r="B7" s="9" t="s">
        <v>87</v>
      </c>
      <c r="C7" s="10">
        <v>343287.46545648592</v>
      </c>
      <c r="D7" s="7">
        <f t="shared" si="0"/>
        <v>3.9526247773382102E-2</v>
      </c>
    </row>
    <row r="8" spans="1:4" ht="16.5" thickTop="1" thickBot="1">
      <c r="A8" s="8">
        <v>4</v>
      </c>
      <c r="B8" s="9" t="s">
        <v>88</v>
      </c>
      <c r="C8" s="10">
        <v>4338.9101845629384</v>
      </c>
      <c r="D8" s="7">
        <f t="shared" si="0"/>
        <v>4.9958374912824983E-4</v>
      </c>
    </row>
    <row r="9" spans="1:4" ht="16.5" thickTop="1" thickBot="1">
      <c r="A9" s="8">
        <v>5</v>
      </c>
      <c r="B9" s="9" t="s">
        <v>89</v>
      </c>
      <c r="C9" s="10">
        <v>56783.706210292083</v>
      </c>
      <c r="D9" s="7">
        <f t="shared" si="0"/>
        <v>6.5380972712603758E-3</v>
      </c>
    </row>
    <row r="10" spans="1:4" ht="16.5" thickTop="1" thickBot="1">
      <c r="A10" s="8">
        <v>6</v>
      </c>
      <c r="B10" s="9" t="s">
        <v>90</v>
      </c>
      <c r="C10" s="10">
        <v>177993.53296141856</v>
      </c>
      <c r="D10" s="7">
        <f t="shared" si="0"/>
        <v>2.0494242271669755E-2</v>
      </c>
    </row>
    <row r="11" spans="1:4" ht="16.5" thickTop="1" thickBot="1">
      <c r="A11" s="8">
        <v>7</v>
      </c>
      <c r="B11" s="9" t="s">
        <v>91</v>
      </c>
      <c r="C11" s="10">
        <v>5697.3167123048188</v>
      </c>
      <c r="D11" s="7">
        <f t="shared" si="0"/>
        <v>6.5599118719508222E-4</v>
      </c>
    </row>
    <row r="12" spans="1:4" ht="16.5" thickTop="1" thickBot="1">
      <c r="A12" s="8">
        <v>8</v>
      </c>
      <c r="B12" s="9" t="s">
        <v>92</v>
      </c>
      <c r="C12" s="10">
        <v>6623.2227462919554</v>
      </c>
      <c r="D12" s="7">
        <f t="shared" si="0"/>
        <v>7.6260035588575825E-4</v>
      </c>
    </row>
    <row r="13" spans="1:4" ht="16.5" thickTop="1" thickBot="1">
      <c r="A13" s="8">
        <v>9</v>
      </c>
      <c r="B13" s="9" t="s">
        <v>93</v>
      </c>
      <c r="C13" s="10">
        <v>12807.689742911592</v>
      </c>
      <c r="D13" s="7">
        <f t="shared" si="0"/>
        <v>1.4746822098784076E-3</v>
      </c>
    </row>
    <row r="14" spans="1:4" ht="16.5" thickTop="1" thickBot="1">
      <c r="A14" s="8">
        <v>10</v>
      </c>
      <c r="B14" s="9" t="s">
        <v>94</v>
      </c>
      <c r="C14" s="10">
        <v>757303.17327669403</v>
      </c>
      <c r="D14" s="7">
        <f t="shared" si="0"/>
        <v>8.7196171950814763E-2</v>
      </c>
    </row>
    <row r="15" spans="1:4" ht="16.5" thickTop="1" thickBot="1">
      <c r="A15" s="8">
        <v>11</v>
      </c>
      <c r="B15" s="9" t="s">
        <v>95</v>
      </c>
      <c r="C15" s="10">
        <v>27346.588043123047</v>
      </c>
      <c r="D15" s="7">
        <f t="shared" si="0"/>
        <v>3.1486964235986725E-3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459802.08795036434</v>
      </c>
      <c r="D17" s="7">
        <f t="shared" si="0"/>
        <v>5.294178519124592E-2</v>
      </c>
    </row>
    <row r="18" spans="1:4" ht="16.5" thickTop="1" thickBot="1">
      <c r="A18" s="8">
        <v>14</v>
      </c>
      <c r="B18" s="9" t="s">
        <v>98</v>
      </c>
      <c r="C18" s="10">
        <v>3957173.8165462641</v>
      </c>
      <c r="D18" s="7">
        <f t="shared" si="0"/>
        <v>0.45563048026574121</v>
      </c>
    </row>
    <row r="19" spans="1:4" ht="16.5" thickTop="1" thickBot="1">
      <c r="A19" s="8">
        <v>15</v>
      </c>
      <c r="B19" s="9" t="s">
        <v>99</v>
      </c>
      <c r="C19" s="10">
        <v>74491.708762995273</v>
      </c>
      <c r="D19" s="7">
        <f t="shared" si="0"/>
        <v>8.577003339499999E-3</v>
      </c>
    </row>
    <row r="20" spans="1:4" ht="16.5" thickTop="1" thickBot="1">
      <c r="A20" s="8">
        <v>16</v>
      </c>
      <c r="B20" s="9" t="s">
        <v>100</v>
      </c>
      <c r="C20" s="10">
        <v>1169916.5504087599</v>
      </c>
      <c r="D20" s="7">
        <f t="shared" si="0"/>
        <v>0.13470463124584625</v>
      </c>
    </row>
    <row r="21" spans="1:4" ht="16.5" thickTop="1" thickBot="1">
      <c r="A21" s="8">
        <v>17</v>
      </c>
      <c r="B21" s="9" t="s">
        <v>101</v>
      </c>
      <c r="C21" s="10">
        <v>524836.32002544601</v>
      </c>
      <c r="D21" s="7">
        <f t="shared" si="0"/>
        <v>6.0429851110964584E-2</v>
      </c>
    </row>
    <row r="22" spans="1:4" ht="16.5" thickTop="1" thickBot="1">
      <c r="A22" s="8">
        <v>18</v>
      </c>
      <c r="B22" s="9" t="s">
        <v>102</v>
      </c>
      <c r="C22" s="10">
        <v>1003230.581945411</v>
      </c>
      <c r="D22" s="7">
        <f t="shared" si="0"/>
        <v>0.11551234619964605</v>
      </c>
    </row>
    <row r="23" spans="1:4" ht="16.5" thickTop="1" thickBot="1">
      <c r="A23" s="11"/>
      <c r="B23" s="12" t="s">
        <v>103</v>
      </c>
      <c r="C23" s="13">
        <f>SUM(C5:C22)</f>
        <v>8685050.6889668312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338022.8936771804</v>
      </c>
      <c r="D5" s="7">
        <f>C5/C$23</f>
        <v>1.5649261054064986E-2</v>
      </c>
    </row>
    <row r="6" spans="1:4" ht="16.5" thickTop="1" thickBot="1">
      <c r="A6" s="8">
        <v>2</v>
      </c>
      <c r="B6" s="9" t="s">
        <v>86</v>
      </c>
      <c r="C6" s="10">
        <v>261287.22724866038</v>
      </c>
      <c r="D6" s="7">
        <f t="shared" ref="D6:D23" si="0">C6/C$23</f>
        <v>1.2096671869841251E-2</v>
      </c>
    </row>
    <row r="7" spans="1:4" ht="16.5" thickTop="1" thickBot="1">
      <c r="A7" s="8">
        <v>3</v>
      </c>
      <c r="B7" s="9" t="s">
        <v>87</v>
      </c>
      <c r="C7" s="10">
        <v>507882.47656443523</v>
      </c>
      <c r="D7" s="7">
        <f t="shared" si="0"/>
        <v>2.3513157271922526E-2</v>
      </c>
    </row>
    <row r="8" spans="1:4" ht="16.5" thickTop="1" thickBot="1">
      <c r="A8" s="8">
        <v>4</v>
      </c>
      <c r="B8" s="9" t="s">
        <v>88</v>
      </c>
      <c r="C8" s="10">
        <v>38923.895123446804</v>
      </c>
      <c r="D8" s="7">
        <f t="shared" si="0"/>
        <v>1.8020382862280308E-3</v>
      </c>
    </row>
    <row r="9" spans="1:4" ht="16.5" thickTop="1" thickBot="1">
      <c r="A9" s="8">
        <v>5</v>
      </c>
      <c r="B9" s="9" t="s">
        <v>89</v>
      </c>
      <c r="C9" s="10">
        <v>141974.49250709295</v>
      </c>
      <c r="D9" s="7">
        <f t="shared" si="0"/>
        <v>6.5729154380405859E-3</v>
      </c>
    </row>
    <row r="10" spans="1:4" ht="16.5" thickTop="1" thickBot="1">
      <c r="A10" s="8">
        <v>6</v>
      </c>
      <c r="B10" s="9" t="s">
        <v>90</v>
      </c>
      <c r="C10" s="10">
        <v>473141.87369236763</v>
      </c>
      <c r="D10" s="7">
        <f t="shared" si="0"/>
        <v>2.1904790579340458E-2</v>
      </c>
    </row>
    <row r="11" spans="1:4" ht="16.5" thickTop="1" thickBot="1">
      <c r="A11" s="8">
        <v>7</v>
      </c>
      <c r="B11" s="9" t="s">
        <v>91</v>
      </c>
      <c r="C11" s="10">
        <v>153383.77306693586</v>
      </c>
      <c r="D11" s="7">
        <f t="shared" si="0"/>
        <v>7.1011246607288183E-3</v>
      </c>
    </row>
    <row r="12" spans="1:4" ht="16.5" thickTop="1" thickBot="1">
      <c r="A12" s="8">
        <v>8</v>
      </c>
      <c r="B12" s="9" t="s">
        <v>92</v>
      </c>
      <c r="C12" s="10">
        <v>50811.157168636448</v>
      </c>
      <c r="D12" s="7">
        <f t="shared" si="0"/>
        <v>2.3523763563497281E-3</v>
      </c>
    </row>
    <row r="13" spans="1:4" ht="16.5" thickTop="1" thickBot="1">
      <c r="A13" s="8">
        <v>9</v>
      </c>
      <c r="B13" s="9" t="s">
        <v>93</v>
      </c>
      <c r="C13" s="10">
        <v>63388.646757044291</v>
      </c>
      <c r="D13" s="7">
        <f t="shared" si="0"/>
        <v>2.9346695135752101E-3</v>
      </c>
    </row>
    <row r="14" spans="1:4" ht="16.5" thickTop="1" thickBot="1">
      <c r="A14" s="8">
        <v>10</v>
      </c>
      <c r="B14" s="9" t="s">
        <v>94</v>
      </c>
      <c r="C14" s="10">
        <v>1252283.7800659824</v>
      </c>
      <c r="D14" s="7">
        <f t="shared" si="0"/>
        <v>5.7976297329552312E-2</v>
      </c>
    </row>
    <row r="15" spans="1:4" ht="16.5" thickTop="1" thickBot="1">
      <c r="A15" s="8">
        <v>11</v>
      </c>
      <c r="B15" s="9" t="s">
        <v>95</v>
      </c>
      <c r="C15" s="10">
        <v>404568.86395058595</v>
      </c>
      <c r="D15" s="7">
        <f t="shared" si="0"/>
        <v>1.8730103447832339E-2</v>
      </c>
    </row>
    <row r="16" spans="1:4" ht="16.5" thickTop="1" thickBot="1">
      <c r="A16" s="8">
        <v>12</v>
      </c>
      <c r="B16" s="9" t="s">
        <v>96</v>
      </c>
      <c r="C16" s="10">
        <v>7640295.6113279117</v>
      </c>
      <c r="D16" s="7">
        <f t="shared" si="0"/>
        <v>0.35371858767082448</v>
      </c>
    </row>
    <row r="17" spans="1:4" ht="16.5" thickTop="1" thickBot="1">
      <c r="A17" s="8">
        <v>13</v>
      </c>
      <c r="B17" s="9" t="s">
        <v>97</v>
      </c>
      <c r="C17" s="10">
        <v>849639.2792567889</v>
      </c>
      <c r="D17" s="7">
        <f t="shared" si="0"/>
        <v>3.9335285069700965E-2</v>
      </c>
    </row>
    <row r="18" spans="1:4" ht="16.5" thickTop="1" thickBot="1">
      <c r="A18" s="8">
        <v>14</v>
      </c>
      <c r="B18" s="9" t="s">
        <v>98</v>
      </c>
      <c r="C18" s="10">
        <v>4142259.9308757386</v>
      </c>
      <c r="D18" s="7">
        <f t="shared" si="0"/>
        <v>0.19177194274295326</v>
      </c>
    </row>
    <row r="19" spans="1:4" ht="16.5" thickTop="1" thickBot="1">
      <c r="A19" s="8">
        <v>15</v>
      </c>
      <c r="B19" s="9" t="s">
        <v>99</v>
      </c>
      <c r="C19" s="10">
        <v>165291.91672536408</v>
      </c>
      <c r="D19" s="7">
        <f t="shared" si="0"/>
        <v>7.6524294754790985E-3</v>
      </c>
    </row>
    <row r="20" spans="1:4" ht="16.5" thickTop="1" thickBot="1">
      <c r="A20" s="8">
        <v>16</v>
      </c>
      <c r="B20" s="9" t="s">
        <v>100</v>
      </c>
      <c r="C20" s="10">
        <v>1481131.978923094</v>
      </c>
      <c r="D20" s="7">
        <f t="shared" si="0"/>
        <v>6.8571157241874528E-2</v>
      </c>
    </row>
    <row r="21" spans="1:4" ht="16.5" thickTop="1" thickBot="1">
      <c r="A21" s="8">
        <v>17</v>
      </c>
      <c r="B21" s="9" t="s">
        <v>101</v>
      </c>
      <c r="C21" s="10">
        <v>2587073.216811155</v>
      </c>
      <c r="D21" s="7">
        <f t="shared" si="0"/>
        <v>0.1197723139265303</v>
      </c>
    </row>
    <row r="22" spans="1:4" ht="16.5" thickTop="1" thickBot="1">
      <c r="A22" s="8">
        <v>18</v>
      </c>
      <c r="B22" s="9" t="s">
        <v>102</v>
      </c>
      <c r="C22" s="10">
        <v>1048565.8140726875</v>
      </c>
      <c r="D22" s="7">
        <f t="shared" si="0"/>
        <v>4.8544878065161154E-2</v>
      </c>
    </row>
    <row r="23" spans="1:4" ht="16.5" thickTop="1" thickBot="1">
      <c r="A23" s="11"/>
      <c r="B23" s="12" t="s">
        <v>103</v>
      </c>
      <c r="C23" s="13">
        <f>SUM(C5:C22)</f>
        <v>21599926.827815108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99541.327764461545</v>
      </c>
      <c r="D5" s="7">
        <f>C5/C$23</f>
        <v>4.585134509613612E-3</v>
      </c>
    </row>
    <row r="6" spans="1:4" ht="16.5" thickTop="1" thickBot="1">
      <c r="A6" s="8">
        <v>2</v>
      </c>
      <c r="B6" s="9" t="s">
        <v>86</v>
      </c>
      <c r="C6" s="10">
        <v>127816.98809879149</v>
      </c>
      <c r="D6" s="7">
        <f t="shared" ref="D6:D23" si="0">C6/C$23</f>
        <v>5.8875855507311897E-3</v>
      </c>
    </row>
    <row r="7" spans="1:4" ht="16.5" thickTop="1" thickBot="1">
      <c r="A7" s="8">
        <v>3</v>
      </c>
      <c r="B7" s="9" t="s">
        <v>87</v>
      </c>
      <c r="C7" s="10">
        <v>245409.51712934478</v>
      </c>
      <c r="D7" s="7">
        <f t="shared" si="0"/>
        <v>1.1304205712826603E-2</v>
      </c>
    </row>
    <row r="8" spans="1:4" ht="16.5" thickTop="1" thickBot="1">
      <c r="A8" s="8">
        <v>4</v>
      </c>
      <c r="B8" s="9" t="s">
        <v>88</v>
      </c>
      <c r="C8" s="10">
        <v>298598.66299748508</v>
      </c>
      <c r="D8" s="7">
        <f t="shared" si="0"/>
        <v>1.3754237209633225E-2</v>
      </c>
    </row>
    <row r="9" spans="1:4" ht="16.5" thickTop="1" thickBot="1">
      <c r="A9" s="8">
        <v>5</v>
      </c>
      <c r="B9" s="9" t="s">
        <v>89</v>
      </c>
      <c r="C9" s="10">
        <v>21358.370133888609</v>
      </c>
      <c r="D9" s="7">
        <f t="shared" si="0"/>
        <v>9.8382252044820415E-4</v>
      </c>
    </row>
    <row r="10" spans="1:4" ht="16.5" thickTop="1" thickBot="1">
      <c r="A10" s="8">
        <v>6</v>
      </c>
      <c r="B10" s="9" t="s">
        <v>90</v>
      </c>
      <c r="C10" s="10">
        <v>269977.33400406851</v>
      </c>
      <c r="D10" s="7">
        <f t="shared" si="0"/>
        <v>1.2435863763889698E-2</v>
      </c>
    </row>
    <row r="11" spans="1:4" ht="16.5" thickTop="1" thickBot="1">
      <c r="A11" s="8">
        <v>7</v>
      </c>
      <c r="B11" s="9" t="s">
        <v>91</v>
      </c>
      <c r="C11" s="10">
        <v>657811.70041547227</v>
      </c>
      <c r="D11" s="7">
        <f t="shared" si="0"/>
        <v>3.0300531408818786E-2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28324.082752582934</v>
      </c>
      <c r="D13" s="7">
        <f t="shared" si="0"/>
        <v>1.3046815046442054E-3</v>
      </c>
    </row>
    <row r="14" spans="1:4" ht="16.5" thickTop="1" thickBot="1">
      <c r="A14" s="8">
        <v>10</v>
      </c>
      <c r="B14" s="9" t="s">
        <v>94</v>
      </c>
      <c r="C14" s="10">
        <v>596581.7212984463</v>
      </c>
      <c r="D14" s="7">
        <f t="shared" si="0"/>
        <v>2.7480118053104741E-2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1348604.3256298567</v>
      </c>
      <c r="D16" s="7">
        <f t="shared" si="0"/>
        <v>6.2120250675090014E-2</v>
      </c>
    </row>
    <row r="17" spans="1:4" ht="16.5" thickTop="1" thickBot="1">
      <c r="A17" s="8">
        <v>13</v>
      </c>
      <c r="B17" s="9" t="s">
        <v>97</v>
      </c>
      <c r="C17" s="10">
        <v>31354.048382392466</v>
      </c>
      <c r="D17" s="7">
        <f t="shared" si="0"/>
        <v>1.444249664766165E-3</v>
      </c>
    </row>
    <row r="18" spans="1:4" ht="16.5" thickTop="1" thickBot="1">
      <c r="A18" s="8">
        <v>14</v>
      </c>
      <c r="B18" s="9" t="s">
        <v>98</v>
      </c>
      <c r="C18" s="10">
        <v>1086848.9061771843</v>
      </c>
      <c r="D18" s="7">
        <f t="shared" si="0"/>
        <v>5.0063109849615449E-2</v>
      </c>
    </row>
    <row r="19" spans="1:4" ht="16.5" thickTop="1" thickBot="1">
      <c r="A19" s="8">
        <v>15</v>
      </c>
      <c r="B19" s="9" t="s">
        <v>99</v>
      </c>
      <c r="C19" s="10">
        <v>49594.121414447778</v>
      </c>
      <c r="D19" s="7">
        <f t="shared" si="0"/>
        <v>2.2844352459254337E-3</v>
      </c>
    </row>
    <row r="20" spans="1:4" ht="16.5" thickTop="1" thickBot="1">
      <c r="A20" s="8">
        <v>16</v>
      </c>
      <c r="B20" s="9" t="s">
        <v>100</v>
      </c>
      <c r="C20" s="10">
        <v>880373.84423110983</v>
      </c>
      <c r="D20" s="7">
        <f t="shared" si="0"/>
        <v>4.0552327211235244E-2</v>
      </c>
    </row>
    <row r="21" spans="1:4" ht="16.5" thickTop="1" thickBot="1">
      <c r="A21" s="8">
        <v>17</v>
      </c>
      <c r="B21" s="9" t="s">
        <v>101</v>
      </c>
      <c r="C21" s="10">
        <v>14480117.270723403</v>
      </c>
      <c r="D21" s="7">
        <f t="shared" si="0"/>
        <v>0.6669921618721848</v>
      </c>
    </row>
    <row r="22" spans="1:4" ht="16.5" thickTop="1" thickBot="1">
      <c r="A22" s="8">
        <v>18</v>
      </c>
      <c r="B22" s="9" t="s">
        <v>102</v>
      </c>
      <c r="C22" s="10">
        <v>1487264.1404028931</v>
      </c>
      <c r="D22" s="7">
        <f t="shared" si="0"/>
        <v>6.8507285247472571E-2</v>
      </c>
    </row>
    <row r="23" spans="1:4" ht="16.5" thickTop="1" thickBot="1">
      <c r="A23" s="11"/>
      <c r="B23" s="12" t="s">
        <v>103</v>
      </c>
      <c r="C23" s="13">
        <f>SUM(C5:C22)</f>
        <v>21709576.36155583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11258.169577752898</v>
      </c>
      <c r="D5" s="7">
        <f>C5/C$23</f>
        <v>1.4408135412591499E-3</v>
      </c>
    </row>
    <row r="6" spans="1:4" ht="16.5" thickTop="1" thickBot="1">
      <c r="A6" s="8">
        <v>2</v>
      </c>
      <c r="B6" s="9" t="s">
        <v>86</v>
      </c>
      <c r="C6" s="10">
        <v>197535.92822729895</v>
      </c>
      <c r="D6" s="7">
        <f t="shared" ref="D6:D23" si="0">C6/C$23</f>
        <v>2.528052524963794E-2</v>
      </c>
    </row>
    <row r="7" spans="1:4" ht="16.5" thickTop="1" thickBot="1">
      <c r="A7" s="8">
        <v>3</v>
      </c>
      <c r="B7" s="9" t="s">
        <v>87</v>
      </c>
      <c r="C7" s="10">
        <v>114751.2008726995</v>
      </c>
      <c r="D7" s="7">
        <f t="shared" si="0"/>
        <v>1.4685787325485877E-2</v>
      </c>
    </row>
    <row r="8" spans="1:4" ht="16.5" thickTop="1" thickBot="1">
      <c r="A8" s="8">
        <v>4</v>
      </c>
      <c r="B8" s="9" t="s">
        <v>88</v>
      </c>
      <c r="C8" s="10">
        <v>35262.117351567969</v>
      </c>
      <c r="D8" s="7">
        <f t="shared" si="0"/>
        <v>4.5128238496252183E-3</v>
      </c>
    </row>
    <row r="9" spans="1:4" ht="16.5" thickTop="1" thickBot="1">
      <c r="A9" s="8">
        <v>5</v>
      </c>
      <c r="B9" s="9" t="s">
        <v>89</v>
      </c>
      <c r="C9" s="10">
        <v>3168.3533828207865</v>
      </c>
      <c r="D9" s="7">
        <f t="shared" si="0"/>
        <v>4.0548389557777361E-4</v>
      </c>
    </row>
    <row r="10" spans="1:4" ht="16.5" thickTop="1" thickBot="1">
      <c r="A10" s="8">
        <v>6</v>
      </c>
      <c r="B10" s="9" t="s">
        <v>90</v>
      </c>
      <c r="C10" s="10">
        <v>155977.02771441918</v>
      </c>
      <c r="D10" s="7">
        <f t="shared" si="0"/>
        <v>1.9961843006911353E-2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1590.8211413644767</v>
      </c>
      <c r="D12" s="7">
        <f t="shared" si="0"/>
        <v>2.0359230036191787E-4</v>
      </c>
    </row>
    <row r="13" spans="1:4" ht="16.5" thickTop="1" thickBot="1">
      <c r="A13" s="8">
        <v>9</v>
      </c>
      <c r="B13" s="9" t="s">
        <v>93</v>
      </c>
      <c r="C13" s="10">
        <v>29941.807580725093</v>
      </c>
      <c r="D13" s="7">
        <f t="shared" si="0"/>
        <v>3.8319339137806202E-3</v>
      </c>
    </row>
    <row r="14" spans="1:4" ht="16.5" thickTop="1" thickBot="1">
      <c r="A14" s="8">
        <v>10</v>
      </c>
      <c r="B14" s="9" t="s">
        <v>94</v>
      </c>
      <c r="C14" s="10">
        <v>1107868.0237647868</v>
      </c>
      <c r="D14" s="7">
        <f t="shared" si="0"/>
        <v>0.14178426071344735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1242167.606747933</v>
      </c>
      <c r="D16" s="7">
        <f t="shared" si="0"/>
        <v>0.15897183782455673</v>
      </c>
    </row>
    <row r="17" spans="1:4" ht="16.5" thickTop="1" thickBot="1">
      <c r="A17" s="8">
        <v>13</v>
      </c>
      <c r="B17" s="9" t="s">
        <v>97</v>
      </c>
      <c r="C17" s="10">
        <v>251630.62215698062</v>
      </c>
      <c r="D17" s="7">
        <f t="shared" si="0"/>
        <v>3.2203530538008375E-2</v>
      </c>
    </row>
    <row r="18" spans="1:4" ht="16.5" thickTop="1" thickBot="1">
      <c r="A18" s="8">
        <v>14</v>
      </c>
      <c r="B18" s="9" t="s">
        <v>98</v>
      </c>
      <c r="C18" s="10">
        <v>2352439.4816099904</v>
      </c>
      <c r="D18" s="7">
        <f t="shared" si="0"/>
        <v>0.30106374190651064</v>
      </c>
    </row>
    <row r="19" spans="1:4" ht="16.5" thickTop="1" thickBot="1">
      <c r="A19" s="8">
        <v>15</v>
      </c>
      <c r="B19" s="9" t="s">
        <v>99</v>
      </c>
      <c r="C19" s="10">
        <v>27347.927127275074</v>
      </c>
      <c r="D19" s="7">
        <f t="shared" si="0"/>
        <v>3.4999707064468605E-3</v>
      </c>
    </row>
    <row r="20" spans="1:4" ht="16.5" thickTop="1" thickBot="1">
      <c r="A20" s="8">
        <v>16</v>
      </c>
      <c r="B20" s="9" t="s">
        <v>100</v>
      </c>
      <c r="C20" s="10">
        <v>699376.92339701264</v>
      </c>
      <c r="D20" s="7">
        <f t="shared" si="0"/>
        <v>8.9505823723407402E-2</v>
      </c>
    </row>
    <row r="21" spans="1:4" ht="16.5" thickTop="1" thickBot="1">
      <c r="A21" s="8">
        <v>17</v>
      </c>
      <c r="B21" s="9" t="s">
        <v>101</v>
      </c>
      <c r="C21" s="10">
        <v>510926.86916178052</v>
      </c>
      <c r="D21" s="7">
        <f t="shared" si="0"/>
        <v>6.5388102976893417E-2</v>
      </c>
    </row>
    <row r="22" spans="1:4" ht="16.5" thickTop="1" thickBot="1">
      <c r="A22" s="8">
        <v>18</v>
      </c>
      <c r="B22" s="9" t="s">
        <v>102</v>
      </c>
      <c r="C22" s="10">
        <v>1072515.9830528889</v>
      </c>
      <c r="D22" s="7">
        <f t="shared" si="0"/>
        <v>0.13725992852808921</v>
      </c>
    </row>
    <row r="23" spans="1:4" ht="16.5" thickTop="1" thickBot="1">
      <c r="A23" s="11"/>
      <c r="B23" s="12" t="s">
        <v>103</v>
      </c>
      <c r="C23" s="13">
        <f>SUM(C5:C22)</f>
        <v>7813758.8628672976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636.09430968890149</v>
      </c>
      <c r="D5" s="7">
        <f>C5/C$23</f>
        <v>5.0150830617600023E-5</v>
      </c>
    </row>
    <row r="6" spans="1:4" ht="16.5" thickTop="1" thickBot="1">
      <c r="A6" s="8">
        <v>2</v>
      </c>
      <c r="B6" s="9" t="s">
        <v>86</v>
      </c>
      <c r="C6" s="10">
        <v>147211.08351574329</v>
      </c>
      <c r="D6" s="7">
        <f t="shared" ref="D6:D23" si="0">C6/C$23</f>
        <v>1.1606389181569858E-2</v>
      </c>
    </row>
    <row r="7" spans="1:4" ht="16.5" thickTop="1" thickBot="1">
      <c r="A7" s="8">
        <v>3</v>
      </c>
      <c r="B7" s="9" t="s">
        <v>87</v>
      </c>
      <c r="C7" s="10">
        <v>193602.92674636736</v>
      </c>
      <c r="D7" s="7">
        <f t="shared" si="0"/>
        <v>1.5264006356348801E-2</v>
      </c>
    </row>
    <row r="8" spans="1:4" ht="16.5" thickTop="1" thickBot="1">
      <c r="A8" s="8">
        <v>4</v>
      </c>
      <c r="B8" s="9" t="s">
        <v>88</v>
      </c>
      <c r="C8" s="10">
        <v>18789.032786636908</v>
      </c>
      <c r="D8" s="7">
        <f t="shared" si="0"/>
        <v>1.4813614685721844E-3</v>
      </c>
    </row>
    <row r="9" spans="1:4" ht="16.5" thickTop="1" thickBot="1">
      <c r="A9" s="8">
        <v>5</v>
      </c>
      <c r="B9" s="9" t="s">
        <v>89</v>
      </c>
      <c r="C9" s="10">
        <v>17634.705757760177</v>
      </c>
      <c r="D9" s="7">
        <f t="shared" si="0"/>
        <v>1.3903522291862397E-3</v>
      </c>
    </row>
    <row r="10" spans="1:4" ht="16.5" thickTop="1" thickBot="1">
      <c r="A10" s="8">
        <v>6</v>
      </c>
      <c r="B10" s="9" t="s">
        <v>90</v>
      </c>
      <c r="C10" s="10">
        <v>289200.82299091178</v>
      </c>
      <c r="D10" s="7">
        <f t="shared" si="0"/>
        <v>2.2801118116244645E-2</v>
      </c>
    </row>
    <row r="11" spans="1:4" ht="16.5" thickTop="1" thickBot="1">
      <c r="A11" s="8">
        <v>7</v>
      </c>
      <c r="B11" s="9" t="s">
        <v>91</v>
      </c>
      <c r="C11" s="10">
        <v>51911.426044556101</v>
      </c>
      <c r="D11" s="7">
        <f t="shared" si="0"/>
        <v>4.0927911082113983E-3</v>
      </c>
    </row>
    <row r="12" spans="1:4" ht="16.5" thickTop="1" thickBot="1">
      <c r="A12" s="8">
        <v>8</v>
      </c>
      <c r="B12" s="9" t="s">
        <v>92</v>
      </c>
      <c r="C12" s="10">
        <v>4013.412941004111</v>
      </c>
      <c r="D12" s="7">
        <f t="shared" si="0"/>
        <v>3.1642476522266078E-4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1478619.8676185647</v>
      </c>
      <c r="D14" s="7">
        <f t="shared" si="0"/>
        <v>0.11657707575630376</v>
      </c>
    </row>
    <row r="15" spans="1:4" ht="16.5" thickTop="1" thickBot="1">
      <c r="A15" s="8">
        <v>11</v>
      </c>
      <c r="B15" s="9" t="s">
        <v>95</v>
      </c>
      <c r="C15" s="10">
        <v>558469.87811364175</v>
      </c>
      <c r="D15" s="7">
        <f t="shared" si="0"/>
        <v>4.4030779454711504E-2</v>
      </c>
    </row>
    <row r="16" spans="1:4" ht="16.5" thickTop="1" thickBot="1">
      <c r="A16" s="8">
        <v>12</v>
      </c>
      <c r="B16" s="9" t="s">
        <v>96</v>
      </c>
      <c r="C16" s="10">
        <v>64231.509870465692</v>
      </c>
      <c r="D16" s="7">
        <f t="shared" si="0"/>
        <v>5.0641288921478827E-3</v>
      </c>
    </row>
    <row r="17" spans="1:4" ht="16.5" thickTop="1" thickBot="1">
      <c r="A17" s="8">
        <v>13</v>
      </c>
      <c r="B17" s="9" t="s">
        <v>97</v>
      </c>
      <c r="C17" s="10">
        <v>640435.22540653683</v>
      </c>
      <c r="D17" s="7">
        <f t="shared" si="0"/>
        <v>5.0493076296525968E-2</v>
      </c>
    </row>
    <row r="18" spans="1:4" ht="16.5" thickTop="1" thickBot="1">
      <c r="A18" s="8">
        <v>14</v>
      </c>
      <c r="B18" s="9" t="s">
        <v>98</v>
      </c>
      <c r="C18" s="10">
        <v>3678756.0338004376</v>
      </c>
      <c r="D18" s="7">
        <f t="shared" si="0"/>
        <v>0.29003980687208281</v>
      </c>
    </row>
    <row r="19" spans="1:4" ht="16.5" thickTop="1" thickBot="1">
      <c r="A19" s="8">
        <v>15</v>
      </c>
      <c r="B19" s="9" t="s">
        <v>99</v>
      </c>
      <c r="C19" s="10">
        <v>50732.204259560807</v>
      </c>
      <c r="D19" s="7">
        <f t="shared" si="0"/>
        <v>3.9998191210404918E-3</v>
      </c>
    </row>
    <row r="20" spans="1:4" ht="16.5" thickTop="1" thickBot="1">
      <c r="A20" s="8">
        <v>16</v>
      </c>
      <c r="B20" s="9" t="s">
        <v>100</v>
      </c>
      <c r="C20" s="10">
        <v>1353451.8471654097</v>
      </c>
      <c r="D20" s="7">
        <f t="shared" si="0"/>
        <v>0.1067086017000643</v>
      </c>
    </row>
    <row r="21" spans="1:4" ht="16.5" thickTop="1" thickBot="1">
      <c r="A21" s="8">
        <v>17</v>
      </c>
      <c r="B21" s="9" t="s">
        <v>101</v>
      </c>
      <c r="C21" s="10">
        <v>2053053.892707872</v>
      </c>
      <c r="D21" s="7">
        <f t="shared" si="0"/>
        <v>0.16186649755183832</v>
      </c>
    </row>
    <row r="22" spans="1:4" ht="16.5" thickTop="1" thickBot="1">
      <c r="A22" s="8">
        <v>18</v>
      </c>
      <c r="B22" s="9" t="s">
        <v>102</v>
      </c>
      <c r="C22" s="10">
        <v>2082874.6510608369</v>
      </c>
      <c r="D22" s="7">
        <f t="shared" si="0"/>
        <v>0.16421762029931167</v>
      </c>
    </row>
    <row r="23" spans="1:4" ht="16.5" thickTop="1" thickBot="1">
      <c r="A23" s="11"/>
      <c r="B23" s="12" t="s">
        <v>103</v>
      </c>
      <c r="C23" s="13">
        <f>SUM(C5:C22)</f>
        <v>12683624.615095994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2429128.9720224305</v>
      </c>
      <c r="D5" s="7">
        <f>C5/C$23</f>
        <v>3.4250062206938985E-2</v>
      </c>
    </row>
    <row r="6" spans="1:4" ht="16.5" thickTop="1" thickBot="1">
      <c r="A6" s="8">
        <v>2</v>
      </c>
      <c r="B6" s="9" t="s">
        <v>86</v>
      </c>
      <c r="C6" s="10">
        <v>730899.26507606346</v>
      </c>
      <c r="D6" s="7">
        <f t="shared" ref="D6:D23" si="0">C6/C$23</f>
        <v>1.0305482164258672E-2</v>
      </c>
    </row>
    <row r="7" spans="1:4" ht="16.5" thickTop="1" thickBot="1">
      <c r="A7" s="8">
        <v>3</v>
      </c>
      <c r="B7" s="9" t="s">
        <v>87</v>
      </c>
      <c r="C7" s="10">
        <v>1628711.7019405644</v>
      </c>
      <c r="D7" s="7">
        <f t="shared" si="0"/>
        <v>2.2964394954373257E-2</v>
      </c>
    </row>
    <row r="8" spans="1:4" ht="16.5" thickTop="1" thickBot="1">
      <c r="A8" s="8">
        <v>4</v>
      </c>
      <c r="B8" s="9" t="s">
        <v>88</v>
      </c>
      <c r="C8" s="10">
        <v>41826.808248167246</v>
      </c>
      <c r="D8" s="7">
        <f t="shared" si="0"/>
        <v>5.8974669559217147E-4</v>
      </c>
    </row>
    <row r="9" spans="1:4" ht="16.5" thickTop="1" thickBot="1">
      <c r="A9" s="8">
        <v>5</v>
      </c>
      <c r="B9" s="9" t="s">
        <v>89</v>
      </c>
      <c r="C9" s="10">
        <v>60250.709506854175</v>
      </c>
      <c r="D9" s="7">
        <f t="shared" si="0"/>
        <v>8.4951872559647294E-4</v>
      </c>
    </row>
    <row r="10" spans="1:4" ht="16.5" thickTop="1" thickBot="1">
      <c r="A10" s="8">
        <v>6</v>
      </c>
      <c r="B10" s="9" t="s">
        <v>90</v>
      </c>
      <c r="C10" s="10">
        <v>119720.91134105084</v>
      </c>
      <c r="D10" s="7">
        <f t="shared" si="0"/>
        <v>1.6880325038849172E-3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3521.0906569123003</v>
      </c>
      <c r="D12" s="7">
        <f t="shared" si="0"/>
        <v>4.9646426939246243E-5</v>
      </c>
    </row>
    <row r="13" spans="1:4" ht="16.5" thickTop="1" thickBot="1">
      <c r="A13" s="8">
        <v>9</v>
      </c>
      <c r="B13" s="9" t="s">
        <v>93</v>
      </c>
      <c r="C13" s="10">
        <v>338626.2917948275</v>
      </c>
      <c r="D13" s="7">
        <f t="shared" si="0"/>
        <v>4.7745392247418384E-3</v>
      </c>
    </row>
    <row r="14" spans="1:4" ht="16.5" thickTop="1" thickBot="1">
      <c r="A14" s="8">
        <v>10</v>
      </c>
      <c r="B14" s="9" t="s">
        <v>94</v>
      </c>
      <c r="C14" s="10">
        <v>2344130.8735421174</v>
      </c>
      <c r="D14" s="7">
        <f t="shared" si="0"/>
        <v>3.3051611983030756E-2</v>
      </c>
    </row>
    <row r="15" spans="1:4" ht="16.5" thickTop="1" thickBot="1">
      <c r="A15" s="8">
        <v>11</v>
      </c>
      <c r="B15" s="9" t="s">
        <v>95</v>
      </c>
      <c r="C15" s="10">
        <v>61723.647691934944</v>
      </c>
      <c r="D15" s="7">
        <f t="shared" si="0"/>
        <v>8.7028675604978816E-4</v>
      </c>
    </row>
    <row r="16" spans="1:4" ht="16.5" thickTop="1" thickBot="1">
      <c r="A16" s="8">
        <v>12</v>
      </c>
      <c r="B16" s="9" t="s">
        <v>96</v>
      </c>
      <c r="C16" s="10">
        <v>28432893.337482769</v>
      </c>
      <c r="D16" s="7">
        <f t="shared" si="0"/>
        <v>0.40089611410021647</v>
      </c>
    </row>
    <row r="17" spans="1:4" ht="16.5" thickTop="1" thickBot="1">
      <c r="A17" s="8">
        <v>13</v>
      </c>
      <c r="B17" s="9" t="s">
        <v>97</v>
      </c>
      <c r="C17" s="10">
        <v>3509993.8334659897</v>
      </c>
      <c r="D17" s="7">
        <f t="shared" si="0"/>
        <v>4.9489964726777087E-2</v>
      </c>
    </row>
    <row r="18" spans="1:4" ht="16.5" thickTop="1" thickBot="1">
      <c r="A18" s="8">
        <v>14</v>
      </c>
      <c r="B18" s="9" t="s">
        <v>98</v>
      </c>
      <c r="C18" s="10">
        <v>7625852.637040141</v>
      </c>
      <c r="D18" s="7">
        <f t="shared" si="0"/>
        <v>0.10752246184035169</v>
      </c>
    </row>
    <row r="19" spans="1:4" ht="16.5" thickTop="1" thickBot="1">
      <c r="A19" s="8">
        <v>15</v>
      </c>
      <c r="B19" s="9" t="s">
        <v>99</v>
      </c>
      <c r="C19" s="10">
        <v>46221.910239493111</v>
      </c>
      <c r="D19" s="7">
        <f t="shared" si="0"/>
        <v>6.5171644620752177E-4</v>
      </c>
    </row>
    <row r="20" spans="1:4" ht="16.5" thickTop="1" thickBot="1">
      <c r="A20" s="8">
        <v>16</v>
      </c>
      <c r="B20" s="9" t="s">
        <v>100</v>
      </c>
      <c r="C20" s="10">
        <v>3044156.614544333</v>
      </c>
      <c r="D20" s="7">
        <f t="shared" si="0"/>
        <v>4.2921785799212568E-2</v>
      </c>
    </row>
    <row r="21" spans="1:4" ht="16.5" thickTop="1" thickBot="1">
      <c r="A21" s="8">
        <v>17</v>
      </c>
      <c r="B21" s="9" t="s">
        <v>101</v>
      </c>
      <c r="C21" s="10">
        <v>17994112.457037646</v>
      </c>
      <c r="D21" s="7">
        <f t="shared" si="0"/>
        <v>0.25371212402076782</v>
      </c>
    </row>
    <row r="22" spans="1:4" ht="16.5" thickTop="1" thickBot="1">
      <c r="A22" s="8">
        <v>18</v>
      </c>
      <c r="B22" s="9" t="s">
        <v>102</v>
      </c>
      <c r="C22" s="10">
        <v>2511573.7587554702</v>
      </c>
      <c r="D22" s="7">
        <f t="shared" si="0"/>
        <v>3.5412511425060758E-2</v>
      </c>
    </row>
    <row r="23" spans="1:4" ht="16.5" thickTop="1" thickBot="1">
      <c r="A23" s="11"/>
      <c r="B23" s="12" t="s">
        <v>103</v>
      </c>
      <c r="C23" s="13">
        <f>SUM(C5:C22)</f>
        <v>70923344.820386767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1430885.0216918399</v>
      </c>
      <c r="D5" s="7">
        <f>C5/C$23</f>
        <v>7.1996513952441665E-2</v>
      </c>
    </row>
    <row r="6" spans="1:4" ht="16.5" thickTop="1" thickBot="1">
      <c r="A6" s="8">
        <v>2</v>
      </c>
      <c r="B6" s="9" t="s">
        <v>86</v>
      </c>
      <c r="C6" s="10">
        <v>265292.62025915255</v>
      </c>
      <c r="D6" s="7">
        <f t="shared" ref="D6:D23" si="0">C6/C$23</f>
        <v>1.3348482614895494E-2</v>
      </c>
    </row>
    <row r="7" spans="1:4" ht="16.5" thickTop="1" thickBot="1">
      <c r="A7" s="8">
        <v>3</v>
      </c>
      <c r="B7" s="9" t="s">
        <v>87</v>
      </c>
      <c r="C7" s="10">
        <v>614425.80736656371</v>
      </c>
      <c r="D7" s="7">
        <f t="shared" si="0"/>
        <v>3.0915493238235853E-2</v>
      </c>
    </row>
    <row r="8" spans="1:4" ht="16.5" thickTop="1" thickBot="1">
      <c r="A8" s="8">
        <v>4</v>
      </c>
      <c r="B8" s="9" t="s">
        <v>88</v>
      </c>
      <c r="C8" s="10">
        <v>203928.00337342912</v>
      </c>
      <c r="D8" s="7">
        <f t="shared" si="0"/>
        <v>1.0260856125818505E-2</v>
      </c>
    </row>
    <row r="9" spans="1:4" ht="16.5" thickTop="1" thickBot="1">
      <c r="A9" s="8">
        <v>5</v>
      </c>
      <c r="B9" s="9" t="s">
        <v>89</v>
      </c>
      <c r="C9" s="10">
        <v>54010.955441640603</v>
      </c>
      <c r="D9" s="7">
        <f t="shared" si="0"/>
        <v>2.7176191294818407E-3</v>
      </c>
    </row>
    <row r="10" spans="1:4" ht="16.5" thickTop="1" thickBot="1">
      <c r="A10" s="8">
        <v>6</v>
      </c>
      <c r="B10" s="9" t="s">
        <v>90</v>
      </c>
      <c r="C10" s="10">
        <v>371644.35955874348</v>
      </c>
      <c r="D10" s="7">
        <f t="shared" si="0"/>
        <v>1.8699684399994941E-2</v>
      </c>
    </row>
    <row r="11" spans="1:4" ht="16.5" thickTop="1" thickBot="1">
      <c r="A11" s="8">
        <v>7</v>
      </c>
      <c r="B11" s="9" t="s">
        <v>91</v>
      </c>
      <c r="C11" s="10">
        <v>5564.3371341319753</v>
      </c>
      <c r="D11" s="7">
        <f t="shared" si="0"/>
        <v>2.7997558856262828E-4</v>
      </c>
    </row>
    <row r="12" spans="1:4" ht="16.5" thickTop="1" thickBot="1">
      <c r="A12" s="8">
        <v>8</v>
      </c>
      <c r="B12" s="9" t="s">
        <v>92</v>
      </c>
      <c r="C12" s="10">
        <v>1486.7250408546413</v>
      </c>
      <c r="D12" s="7">
        <f t="shared" si="0"/>
        <v>7.4806164384036631E-5</v>
      </c>
    </row>
    <row r="13" spans="1:4" ht="16.5" thickTop="1" thickBot="1">
      <c r="A13" s="8">
        <v>9</v>
      </c>
      <c r="B13" s="9" t="s">
        <v>93</v>
      </c>
      <c r="C13" s="10">
        <v>32069.81542317861</v>
      </c>
      <c r="D13" s="7">
        <f t="shared" si="0"/>
        <v>1.6136271458325204E-3</v>
      </c>
    </row>
    <row r="14" spans="1:4" ht="16.5" thickTop="1" thickBot="1">
      <c r="A14" s="8">
        <v>10</v>
      </c>
      <c r="B14" s="9" t="s">
        <v>94</v>
      </c>
      <c r="C14" s="10">
        <v>1695437.2978066183</v>
      </c>
      <c r="D14" s="7">
        <f t="shared" si="0"/>
        <v>8.5307745357972323E-2</v>
      </c>
    </row>
    <row r="15" spans="1:4" ht="16.5" thickTop="1" thickBot="1">
      <c r="A15" s="8">
        <v>11</v>
      </c>
      <c r="B15" s="9" t="s">
        <v>95</v>
      </c>
      <c r="C15" s="10">
        <v>141113.17160006665</v>
      </c>
      <c r="D15" s="7">
        <f t="shared" si="0"/>
        <v>7.1002605198599326E-3</v>
      </c>
    </row>
    <row r="16" spans="1:4" ht="16.5" thickTop="1" thickBot="1">
      <c r="A16" s="8">
        <v>12</v>
      </c>
      <c r="B16" s="9" t="s">
        <v>96</v>
      </c>
      <c r="C16" s="10">
        <v>203464.70856111366</v>
      </c>
      <c r="D16" s="7">
        <f t="shared" si="0"/>
        <v>1.0237544950627417E-2</v>
      </c>
    </row>
    <row r="17" spans="1:4" ht="16.5" thickTop="1" thickBot="1">
      <c r="A17" s="8">
        <v>13</v>
      </c>
      <c r="B17" s="9" t="s">
        <v>97</v>
      </c>
      <c r="C17" s="10">
        <v>827887.39585645648</v>
      </c>
      <c r="D17" s="7">
        <f t="shared" si="0"/>
        <v>4.1656041920373595E-2</v>
      </c>
    </row>
    <row r="18" spans="1:4" ht="16.5" thickTop="1" thickBot="1">
      <c r="A18" s="8">
        <v>14</v>
      </c>
      <c r="B18" s="9" t="s">
        <v>98</v>
      </c>
      <c r="C18" s="10">
        <v>6942971.0962604648</v>
      </c>
      <c r="D18" s="7">
        <f t="shared" si="0"/>
        <v>0.34934303443353071</v>
      </c>
    </row>
    <row r="19" spans="1:4" ht="16.5" thickTop="1" thickBot="1">
      <c r="A19" s="8">
        <v>15</v>
      </c>
      <c r="B19" s="9" t="s">
        <v>99</v>
      </c>
      <c r="C19" s="10">
        <v>72253.031052305421</v>
      </c>
      <c r="D19" s="7">
        <f t="shared" si="0"/>
        <v>3.635488721597521E-3</v>
      </c>
    </row>
    <row r="20" spans="1:4" ht="16.5" thickTop="1" thickBot="1">
      <c r="A20" s="8">
        <v>16</v>
      </c>
      <c r="B20" s="9" t="s">
        <v>100</v>
      </c>
      <c r="C20" s="10">
        <v>1477535.145971999</v>
      </c>
      <c r="D20" s="7">
        <f t="shared" si="0"/>
        <v>7.434376497031063E-2</v>
      </c>
    </row>
    <row r="21" spans="1:4" ht="16.5" thickTop="1" thickBot="1">
      <c r="A21" s="8">
        <v>17</v>
      </c>
      <c r="B21" s="9" t="s">
        <v>101</v>
      </c>
      <c r="C21" s="10">
        <v>3970470.7473432533</v>
      </c>
      <c r="D21" s="7">
        <f t="shared" si="0"/>
        <v>0.19977849248912175</v>
      </c>
    </row>
    <row r="22" spans="1:4" ht="16.5" thickTop="1" thickBot="1">
      <c r="A22" s="8">
        <v>18</v>
      </c>
      <c r="B22" s="9" t="s">
        <v>102</v>
      </c>
      <c r="C22" s="10">
        <v>1563925.1029611912</v>
      </c>
      <c r="D22" s="7">
        <f t="shared" si="0"/>
        <v>7.8690568276958639E-2</v>
      </c>
    </row>
    <row r="23" spans="1:4" ht="16.5" thickTop="1" thickBot="1">
      <c r="A23" s="11"/>
      <c r="B23" s="12" t="s">
        <v>103</v>
      </c>
      <c r="C23" s="13">
        <f>SUM(C5:C22)</f>
        <v>19874365.342703003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6549.6510754300543</v>
      </c>
      <c r="D5" s="7">
        <f>C5/C$23</f>
        <v>9.6908724913231459E-4</v>
      </c>
    </row>
    <row r="6" spans="1:4" ht="16.5" thickTop="1" thickBot="1">
      <c r="A6" s="8">
        <v>2</v>
      </c>
      <c r="B6" s="9" t="s">
        <v>86</v>
      </c>
      <c r="C6" s="10">
        <v>12997.794688422027</v>
      </c>
      <c r="D6" s="7">
        <f t="shared" ref="D6:D23" si="0">C6/C$23</f>
        <v>1.923155440545732E-3</v>
      </c>
    </row>
    <row r="7" spans="1:4" ht="16.5" thickTop="1" thickBot="1">
      <c r="A7" s="8">
        <v>3</v>
      </c>
      <c r="B7" s="9" t="s">
        <v>87</v>
      </c>
      <c r="C7" s="10">
        <v>126069.84877743902</v>
      </c>
      <c r="D7" s="7">
        <f t="shared" si="0"/>
        <v>1.8653311686872318E-2</v>
      </c>
    </row>
    <row r="8" spans="1:4" ht="16.5" thickTop="1" thickBot="1">
      <c r="A8" s="8">
        <v>4</v>
      </c>
      <c r="B8" s="9" t="s">
        <v>88</v>
      </c>
      <c r="C8" s="10">
        <v>66484.575209735864</v>
      </c>
      <c r="D8" s="7">
        <f t="shared" si="0"/>
        <v>9.8370666403023513E-3</v>
      </c>
    </row>
    <row r="9" spans="1:4" ht="16.5" thickTop="1" thickBot="1">
      <c r="A9" s="8">
        <v>5</v>
      </c>
      <c r="B9" s="9" t="s">
        <v>89</v>
      </c>
      <c r="C9" s="10">
        <v>65634.179387023672</v>
      </c>
      <c r="D9" s="7">
        <f t="shared" si="0"/>
        <v>9.7112419606339533E-3</v>
      </c>
    </row>
    <row r="10" spans="1:4" ht="16.5" thickTop="1" thickBot="1">
      <c r="A10" s="8">
        <v>6</v>
      </c>
      <c r="B10" s="9" t="s">
        <v>90</v>
      </c>
      <c r="C10" s="10">
        <v>287506.99677856866</v>
      </c>
      <c r="D10" s="7">
        <f t="shared" si="0"/>
        <v>4.2539573697235773E-2</v>
      </c>
    </row>
    <row r="11" spans="1:4" ht="16.5" thickTop="1" thickBot="1">
      <c r="A11" s="8">
        <v>7</v>
      </c>
      <c r="B11" s="9" t="s">
        <v>91</v>
      </c>
      <c r="C11" s="10">
        <v>41771.256424209321</v>
      </c>
      <c r="D11" s="7">
        <f t="shared" si="0"/>
        <v>6.1804806874051063E-3</v>
      </c>
    </row>
    <row r="12" spans="1:4" ht="16.5" thickTop="1" thickBot="1">
      <c r="A12" s="8">
        <v>8</v>
      </c>
      <c r="B12" s="9" t="s">
        <v>92</v>
      </c>
      <c r="C12" s="10">
        <v>16668.575246475568</v>
      </c>
      <c r="D12" s="7">
        <f t="shared" si="0"/>
        <v>2.4662846228799091E-3</v>
      </c>
    </row>
    <row r="13" spans="1:4" ht="16.5" thickTop="1" thickBot="1">
      <c r="A13" s="8">
        <v>9</v>
      </c>
      <c r="B13" s="9" t="s">
        <v>93</v>
      </c>
      <c r="C13" s="10">
        <v>31325.127525519489</v>
      </c>
      <c r="D13" s="7">
        <f t="shared" si="0"/>
        <v>4.6348700583918332E-3</v>
      </c>
    </row>
    <row r="14" spans="1:4" ht="16.5" thickTop="1" thickBot="1">
      <c r="A14" s="8">
        <v>10</v>
      </c>
      <c r="B14" s="9" t="s">
        <v>94</v>
      </c>
      <c r="C14" s="10">
        <v>930117.84473212797</v>
      </c>
      <c r="D14" s="7">
        <f t="shared" si="0"/>
        <v>0.13762036070923839</v>
      </c>
    </row>
    <row r="15" spans="1:4" ht="16.5" thickTop="1" thickBot="1">
      <c r="A15" s="8">
        <v>11</v>
      </c>
      <c r="B15" s="9" t="s">
        <v>95</v>
      </c>
      <c r="C15" s="10">
        <v>191924.46904111735</v>
      </c>
      <c r="D15" s="7">
        <f t="shared" si="0"/>
        <v>2.8397170109099923E-2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443894.14879009908</v>
      </c>
      <c r="D17" s="7">
        <f t="shared" si="0"/>
        <v>6.5678637625544364E-2</v>
      </c>
    </row>
    <row r="18" spans="1:4" ht="16.5" thickTop="1" thickBot="1">
      <c r="A18" s="8">
        <v>14</v>
      </c>
      <c r="B18" s="9" t="s">
        <v>98</v>
      </c>
      <c r="C18" s="10">
        <v>2559947.695015477</v>
      </c>
      <c r="D18" s="7">
        <f t="shared" si="0"/>
        <v>0.37877020334587314</v>
      </c>
    </row>
    <row r="19" spans="1:4" ht="16.5" thickTop="1" thickBot="1">
      <c r="A19" s="8">
        <v>15</v>
      </c>
      <c r="B19" s="9" t="s">
        <v>99</v>
      </c>
      <c r="C19" s="10">
        <v>33615.950518530735</v>
      </c>
      <c r="D19" s="7">
        <f t="shared" si="0"/>
        <v>4.9738205348339023E-3</v>
      </c>
    </row>
    <row r="20" spans="1:4" ht="16.5" thickTop="1" thickBot="1">
      <c r="A20" s="8">
        <v>16</v>
      </c>
      <c r="B20" s="9" t="s">
        <v>100</v>
      </c>
      <c r="C20" s="10">
        <v>1115776.4135713605</v>
      </c>
      <c r="D20" s="7">
        <f t="shared" si="0"/>
        <v>0.16509042738640725</v>
      </c>
    </row>
    <row r="21" spans="1:4" ht="16.5" thickTop="1" thickBot="1">
      <c r="A21" s="8">
        <v>17</v>
      </c>
      <c r="B21" s="9" t="s">
        <v>101</v>
      </c>
      <c r="C21" s="10">
        <v>487268.15210252162</v>
      </c>
      <c r="D21" s="7">
        <f t="shared" si="0"/>
        <v>7.2096260956895877E-2</v>
      </c>
    </row>
    <row r="22" spans="1:4" ht="16.5" thickTop="1" thickBot="1">
      <c r="A22" s="8">
        <v>18</v>
      </c>
      <c r="B22" s="9" t="s">
        <v>102</v>
      </c>
      <c r="C22" s="10">
        <v>341024.61257692566</v>
      </c>
      <c r="D22" s="7">
        <f t="shared" si="0"/>
        <v>5.0458047288707904E-2</v>
      </c>
    </row>
    <row r="23" spans="1:4" ht="16.5" thickTop="1" thickBot="1">
      <c r="A23" s="11"/>
      <c r="B23" s="12" t="s">
        <v>103</v>
      </c>
      <c r="C23" s="13">
        <f>SUM(C5:C22)</f>
        <v>6758577.2914609835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279782.98645768943</v>
      </c>
      <c r="D5" s="7">
        <f>C5/C$23</f>
        <v>1.5097861158435153E-2</v>
      </c>
    </row>
    <row r="6" spans="1:4" ht="16.5" thickTop="1" thickBot="1">
      <c r="A6" s="8">
        <v>2</v>
      </c>
      <c r="B6" s="9" t="s">
        <v>86</v>
      </c>
      <c r="C6" s="10">
        <v>113267.73140327347</v>
      </c>
      <c r="D6" s="7">
        <f t="shared" ref="D6:D23" si="0">C6/C$23</f>
        <v>6.1122390039115562E-3</v>
      </c>
    </row>
    <row r="7" spans="1:4" ht="16.5" thickTop="1" thickBot="1">
      <c r="A7" s="8">
        <v>3</v>
      </c>
      <c r="B7" s="9" t="s">
        <v>87</v>
      </c>
      <c r="C7" s="10">
        <v>145268.5696951969</v>
      </c>
      <c r="D7" s="7">
        <f t="shared" si="0"/>
        <v>7.8390924470106028E-3</v>
      </c>
    </row>
    <row r="8" spans="1:4" ht="16.5" thickTop="1" thickBot="1">
      <c r="A8" s="8">
        <v>4</v>
      </c>
      <c r="B8" s="9" t="s">
        <v>88</v>
      </c>
      <c r="C8" s="10">
        <v>117860.62667757361</v>
      </c>
      <c r="D8" s="7">
        <f t="shared" si="0"/>
        <v>6.3600842930213817E-3</v>
      </c>
    </row>
    <row r="9" spans="1:4" ht="16.5" thickTop="1" thickBot="1">
      <c r="A9" s="8">
        <v>5</v>
      </c>
      <c r="B9" s="9" t="s">
        <v>89</v>
      </c>
      <c r="C9" s="10">
        <v>60239.174635404714</v>
      </c>
      <c r="D9" s="7">
        <f t="shared" si="0"/>
        <v>3.250671909893301E-3</v>
      </c>
    </row>
    <row r="10" spans="1:4" ht="16.5" thickTop="1" thickBot="1">
      <c r="A10" s="8">
        <v>6</v>
      </c>
      <c r="B10" s="9" t="s">
        <v>90</v>
      </c>
      <c r="C10" s="10">
        <v>366799.05012727756</v>
      </c>
      <c r="D10" s="7">
        <f t="shared" si="0"/>
        <v>1.9793487809899427E-2</v>
      </c>
    </row>
    <row r="11" spans="1:4" ht="16.5" thickTop="1" thickBot="1">
      <c r="A11" s="8">
        <v>7</v>
      </c>
      <c r="B11" s="9" t="s">
        <v>91</v>
      </c>
      <c r="C11" s="10">
        <v>955677.61179095937</v>
      </c>
      <c r="D11" s="7">
        <f t="shared" si="0"/>
        <v>5.1570998214456445E-2</v>
      </c>
    </row>
    <row r="12" spans="1:4" ht="16.5" thickTop="1" thickBot="1">
      <c r="A12" s="8">
        <v>8</v>
      </c>
      <c r="B12" s="9" t="s">
        <v>92</v>
      </c>
      <c r="C12" s="10">
        <v>58668.83017069054</v>
      </c>
      <c r="D12" s="7">
        <f t="shared" si="0"/>
        <v>3.1659317939936619E-3</v>
      </c>
    </row>
    <row r="13" spans="1:4" ht="16.5" thickTop="1" thickBot="1">
      <c r="A13" s="8">
        <v>9</v>
      </c>
      <c r="B13" s="9" t="s">
        <v>93</v>
      </c>
      <c r="C13" s="10">
        <v>11629.905476770929</v>
      </c>
      <c r="D13" s="7">
        <f t="shared" si="0"/>
        <v>6.2758175683625924E-4</v>
      </c>
    </row>
    <row r="14" spans="1:4" ht="16.5" thickTop="1" thickBot="1">
      <c r="A14" s="8">
        <v>10</v>
      </c>
      <c r="B14" s="9" t="s">
        <v>94</v>
      </c>
      <c r="C14" s="10">
        <v>918088.90826314152</v>
      </c>
      <c r="D14" s="7">
        <f t="shared" si="0"/>
        <v>4.954260816053014E-2</v>
      </c>
    </row>
    <row r="15" spans="1:4" ht="16.5" thickTop="1" thickBot="1">
      <c r="A15" s="8">
        <v>11</v>
      </c>
      <c r="B15" s="9" t="s">
        <v>95</v>
      </c>
      <c r="C15" s="10">
        <v>38990.02209671012</v>
      </c>
      <c r="D15" s="7">
        <f t="shared" si="0"/>
        <v>2.1040090665751395E-3</v>
      </c>
    </row>
    <row r="16" spans="1:4" ht="16.5" thickTop="1" thickBot="1">
      <c r="A16" s="8">
        <v>12</v>
      </c>
      <c r="B16" s="9" t="s">
        <v>96</v>
      </c>
      <c r="C16" s="10">
        <v>6939477.0565006677</v>
      </c>
      <c r="D16" s="7">
        <f t="shared" si="0"/>
        <v>0.37447331032416981</v>
      </c>
    </row>
    <row r="17" spans="1:4" ht="16.5" thickTop="1" thickBot="1">
      <c r="A17" s="8">
        <v>13</v>
      </c>
      <c r="B17" s="9" t="s">
        <v>97</v>
      </c>
      <c r="C17" s="10">
        <v>402123.16345225647</v>
      </c>
      <c r="D17" s="7">
        <f t="shared" si="0"/>
        <v>2.1699674334239829E-2</v>
      </c>
    </row>
    <row r="18" spans="1:4" ht="16.5" thickTop="1" thickBot="1">
      <c r="A18" s="8">
        <v>14</v>
      </c>
      <c r="B18" s="9" t="s">
        <v>98</v>
      </c>
      <c r="C18" s="10">
        <v>1888229.5123410348</v>
      </c>
      <c r="D18" s="7">
        <f t="shared" si="0"/>
        <v>0.1018940693053752</v>
      </c>
    </row>
    <row r="19" spans="1:4" ht="16.5" thickTop="1" thickBot="1">
      <c r="A19" s="8">
        <v>15</v>
      </c>
      <c r="B19" s="9" t="s">
        <v>99</v>
      </c>
      <c r="C19" s="10">
        <v>136367.72954496302</v>
      </c>
      <c r="D19" s="7">
        <f t="shared" si="0"/>
        <v>7.3587785777397188E-3</v>
      </c>
    </row>
    <row r="20" spans="1:4" ht="16.5" thickTop="1" thickBot="1">
      <c r="A20" s="8">
        <v>16</v>
      </c>
      <c r="B20" s="9" t="s">
        <v>100</v>
      </c>
      <c r="C20" s="10">
        <v>819056.76802237611</v>
      </c>
      <c r="D20" s="7">
        <f t="shared" si="0"/>
        <v>4.4198560895512239E-2</v>
      </c>
    </row>
    <row r="21" spans="1:4" ht="16.5" thickTop="1" thickBot="1">
      <c r="A21" s="8">
        <v>17</v>
      </c>
      <c r="B21" s="9" t="s">
        <v>101</v>
      </c>
      <c r="C21" s="10">
        <v>4471382.0884083593</v>
      </c>
      <c r="D21" s="7">
        <f t="shared" si="0"/>
        <v>0.2412881026534909</v>
      </c>
    </row>
    <row r="22" spans="1:4" ht="16.5" thickTop="1" thickBot="1">
      <c r="A22" s="8">
        <v>18</v>
      </c>
      <c r="B22" s="9" t="s">
        <v>102</v>
      </c>
      <c r="C22" s="10">
        <v>808389.7332298843</v>
      </c>
      <c r="D22" s="7">
        <f t="shared" si="0"/>
        <v>4.3622938294909278E-2</v>
      </c>
    </row>
    <row r="23" spans="1:4" ht="16.5" thickTop="1" thickBot="1">
      <c r="A23" s="11"/>
      <c r="B23" s="12" t="s">
        <v>103</v>
      </c>
      <c r="C23" s="13">
        <f>SUM(C5:C22)</f>
        <v>18531299.468294229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418225.04614417028</v>
      </c>
      <c r="D5" s="7">
        <f>C5/C$23</f>
        <v>2.3597120444822945E-2</v>
      </c>
    </row>
    <row r="6" spans="1:4" ht="16.5" thickTop="1" thickBot="1">
      <c r="A6" s="8">
        <v>2</v>
      </c>
      <c r="B6" s="9" t="s">
        <v>86</v>
      </c>
      <c r="C6" s="10">
        <v>291167.75090389</v>
      </c>
      <c r="D6" s="7">
        <f t="shared" ref="D6:D23" si="0">C6/C$23</f>
        <v>1.6428285563172194E-2</v>
      </c>
    </row>
    <row r="7" spans="1:4" ht="16.5" thickTop="1" thickBot="1">
      <c r="A7" s="8">
        <v>3</v>
      </c>
      <c r="B7" s="9" t="s">
        <v>87</v>
      </c>
      <c r="C7" s="10">
        <v>673457.98443575611</v>
      </c>
      <c r="D7" s="7">
        <f t="shared" si="0"/>
        <v>3.7997889700226294E-2</v>
      </c>
    </row>
    <row r="8" spans="1:4" ht="16.5" thickTop="1" thickBot="1">
      <c r="A8" s="8">
        <v>4</v>
      </c>
      <c r="B8" s="9" t="s">
        <v>88</v>
      </c>
      <c r="C8" s="10">
        <v>70401.907706784652</v>
      </c>
      <c r="D8" s="7">
        <f t="shared" si="0"/>
        <v>3.9722209633748957E-3</v>
      </c>
    </row>
    <row r="9" spans="1:4" ht="16.5" thickTop="1" thickBot="1">
      <c r="A9" s="8">
        <v>5</v>
      </c>
      <c r="B9" s="9" t="s">
        <v>89</v>
      </c>
      <c r="C9" s="10">
        <v>59704.487829211663</v>
      </c>
      <c r="D9" s="7">
        <f t="shared" si="0"/>
        <v>3.3686504512135652E-3</v>
      </c>
    </row>
    <row r="10" spans="1:4" ht="16.5" thickTop="1" thickBot="1">
      <c r="A10" s="8">
        <v>6</v>
      </c>
      <c r="B10" s="9" t="s">
        <v>90</v>
      </c>
      <c r="C10" s="10">
        <v>886886.24558449525</v>
      </c>
      <c r="D10" s="7">
        <f t="shared" si="0"/>
        <v>5.0039952773894572E-2</v>
      </c>
    </row>
    <row r="11" spans="1:4" ht="16.5" thickTop="1" thickBot="1">
      <c r="A11" s="8">
        <v>7</v>
      </c>
      <c r="B11" s="9" t="s">
        <v>91</v>
      </c>
      <c r="C11" s="10">
        <v>382463.89544557687</v>
      </c>
      <c r="D11" s="7">
        <f t="shared" si="0"/>
        <v>2.1579402500715703E-2</v>
      </c>
    </row>
    <row r="12" spans="1:4" ht="16.5" thickTop="1" thickBot="1">
      <c r="A12" s="8">
        <v>8</v>
      </c>
      <c r="B12" s="9" t="s">
        <v>92</v>
      </c>
      <c r="C12" s="10">
        <v>14608.244706028814</v>
      </c>
      <c r="D12" s="7">
        <f t="shared" si="0"/>
        <v>8.2422732209294809E-4</v>
      </c>
    </row>
    <row r="13" spans="1:4" ht="16.5" thickTop="1" thickBot="1">
      <c r="A13" s="8">
        <v>9</v>
      </c>
      <c r="B13" s="9" t="s">
        <v>93</v>
      </c>
      <c r="C13" s="10">
        <v>97615.968846535819</v>
      </c>
      <c r="D13" s="7">
        <f t="shared" si="0"/>
        <v>5.5076944708274227E-3</v>
      </c>
    </row>
    <row r="14" spans="1:4" ht="16.5" thickTop="1" thickBot="1">
      <c r="A14" s="8">
        <v>10</v>
      </c>
      <c r="B14" s="9" t="s">
        <v>94</v>
      </c>
      <c r="C14" s="10">
        <v>2535491.6702211867</v>
      </c>
      <c r="D14" s="7">
        <f t="shared" si="0"/>
        <v>0.14305767404573369</v>
      </c>
    </row>
    <row r="15" spans="1:4" ht="16.5" thickTop="1" thickBot="1">
      <c r="A15" s="8">
        <v>11</v>
      </c>
      <c r="B15" s="9" t="s">
        <v>95</v>
      </c>
      <c r="C15" s="10">
        <v>1877.497597496945</v>
      </c>
      <c r="D15" s="7">
        <f t="shared" si="0"/>
        <v>1.0593229016640203E-4</v>
      </c>
    </row>
    <row r="16" spans="1:4" ht="16.5" thickTop="1" thickBot="1">
      <c r="A16" s="8">
        <v>12</v>
      </c>
      <c r="B16" s="9" t="s">
        <v>96</v>
      </c>
      <c r="C16" s="10">
        <v>227963.10968755852</v>
      </c>
      <c r="D16" s="7">
        <f t="shared" si="0"/>
        <v>1.2862149232495663E-2</v>
      </c>
    </row>
    <row r="17" spans="1:4" ht="16.5" thickTop="1" thickBot="1">
      <c r="A17" s="8">
        <v>13</v>
      </c>
      <c r="B17" s="9" t="s">
        <v>97</v>
      </c>
      <c r="C17" s="10">
        <v>936535.27813451155</v>
      </c>
      <c r="D17" s="7">
        <f t="shared" si="0"/>
        <v>5.2841253680793877E-2</v>
      </c>
    </row>
    <row r="18" spans="1:4" ht="16.5" thickTop="1" thickBot="1">
      <c r="A18" s="8">
        <v>14</v>
      </c>
      <c r="B18" s="9" t="s">
        <v>98</v>
      </c>
      <c r="C18" s="10">
        <v>4499626.5828086408</v>
      </c>
      <c r="D18" s="7">
        <f t="shared" si="0"/>
        <v>0.25387822037482877</v>
      </c>
    </row>
    <row r="19" spans="1:4" ht="16.5" thickTop="1" thickBot="1">
      <c r="A19" s="8">
        <v>15</v>
      </c>
      <c r="B19" s="9" t="s">
        <v>99</v>
      </c>
      <c r="C19" s="10">
        <v>217530.02011303059</v>
      </c>
      <c r="D19" s="7">
        <f t="shared" si="0"/>
        <v>1.2273492781688804E-2</v>
      </c>
    </row>
    <row r="20" spans="1:4" ht="16.5" thickTop="1" thickBot="1">
      <c r="A20" s="8">
        <v>16</v>
      </c>
      <c r="B20" s="9" t="s">
        <v>100</v>
      </c>
      <c r="C20" s="10">
        <v>2548742.0202704715</v>
      </c>
      <c r="D20" s="7">
        <f t="shared" si="0"/>
        <v>0.14380528614819313</v>
      </c>
    </row>
    <row r="21" spans="1:4" ht="16.5" thickTop="1" thickBot="1">
      <c r="A21" s="8">
        <v>17</v>
      </c>
      <c r="B21" s="9" t="s">
        <v>101</v>
      </c>
      <c r="C21" s="10">
        <v>2124843.0844955789</v>
      </c>
      <c r="D21" s="7">
        <f t="shared" si="0"/>
        <v>0.11988803313780252</v>
      </c>
    </row>
    <row r="22" spans="1:4" ht="16.5" thickTop="1" thickBot="1">
      <c r="A22" s="8">
        <v>18</v>
      </c>
      <c r="B22" s="9" t="s">
        <v>102</v>
      </c>
      <c r="C22" s="10">
        <v>1736422.0068144945</v>
      </c>
      <c r="D22" s="7">
        <f t="shared" si="0"/>
        <v>9.7972514117956655E-2</v>
      </c>
    </row>
    <row r="23" spans="1:4" ht="16.5" thickTop="1" thickBot="1">
      <c r="A23" s="11"/>
      <c r="B23" s="12" t="s">
        <v>103</v>
      </c>
      <c r="C23" s="13">
        <f>SUM(C5:C22)</f>
        <v>17723562.801745418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5534.0204942934424</v>
      </c>
      <c r="D5" s="7">
        <f>C5/C$23</f>
        <v>1.8192603845420634E-3</v>
      </c>
    </row>
    <row r="6" spans="1:4" ht="16.5" thickTop="1" thickBot="1">
      <c r="A6" s="8">
        <v>2</v>
      </c>
      <c r="B6" s="9" t="s">
        <v>86</v>
      </c>
      <c r="C6" s="10">
        <v>8169.1855933122197</v>
      </c>
      <c r="D6" s="7">
        <f t="shared" ref="D6:D23" si="0">C6/C$23</f>
        <v>2.6855476482622181E-3</v>
      </c>
    </row>
    <row r="7" spans="1:4" ht="16.5" thickTop="1" thickBot="1">
      <c r="A7" s="8">
        <v>3</v>
      </c>
      <c r="B7" s="9" t="s">
        <v>87</v>
      </c>
      <c r="C7" s="10">
        <v>21092.534996712991</v>
      </c>
      <c r="D7" s="7">
        <f t="shared" si="0"/>
        <v>6.9339846805150417E-3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109982.09177653363</v>
      </c>
      <c r="D9" s="7">
        <f t="shared" si="0"/>
        <v>3.6155641776975951E-2</v>
      </c>
    </row>
    <row r="10" spans="1:4" ht="16.5" thickTop="1" thickBot="1">
      <c r="A10" s="8">
        <v>6</v>
      </c>
      <c r="B10" s="9" t="s">
        <v>90</v>
      </c>
      <c r="C10" s="10">
        <v>35498.649308386528</v>
      </c>
      <c r="D10" s="7">
        <f t="shared" si="0"/>
        <v>1.1669867586882611E-2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12190.627981997637</v>
      </c>
      <c r="D13" s="7">
        <f t="shared" si="0"/>
        <v>4.0075613332490618E-3</v>
      </c>
    </row>
    <row r="14" spans="1:4" ht="16.5" thickTop="1" thickBot="1">
      <c r="A14" s="8">
        <v>10</v>
      </c>
      <c r="B14" s="9" t="s">
        <v>94</v>
      </c>
      <c r="C14" s="10">
        <v>111188.64026337871</v>
      </c>
      <c r="D14" s="7">
        <f t="shared" si="0"/>
        <v>3.6552283940916232E-2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33950.694589024475</v>
      </c>
      <c r="D17" s="7">
        <f t="shared" si="0"/>
        <v>1.1160991137851704E-2</v>
      </c>
    </row>
    <row r="18" spans="1:4" ht="16.5" thickTop="1" thickBot="1">
      <c r="A18" s="8">
        <v>14</v>
      </c>
      <c r="B18" s="9" t="s">
        <v>98</v>
      </c>
      <c r="C18" s="10">
        <v>1079775.1058429675</v>
      </c>
      <c r="D18" s="7">
        <f t="shared" si="0"/>
        <v>0.35496653405972406</v>
      </c>
    </row>
    <row r="19" spans="1:4" ht="16.5" thickTop="1" thickBot="1">
      <c r="A19" s="8">
        <v>15</v>
      </c>
      <c r="B19" s="9" t="s">
        <v>99</v>
      </c>
      <c r="C19" s="10">
        <v>23861.317175167598</v>
      </c>
      <c r="D19" s="7">
        <f t="shared" si="0"/>
        <v>7.8441973795613709E-3</v>
      </c>
    </row>
    <row r="20" spans="1:4" ht="16.5" thickTop="1" thickBot="1">
      <c r="A20" s="8">
        <v>16</v>
      </c>
      <c r="B20" s="9" t="s">
        <v>100</v>
      </c>
      <c r="C20" s="10">
        <v>341927.35497433343</v>
      </c>
      <c r="D20" s="7">
        <f t="shared" si="0"/>
        <v>0.11240559949814163</v>
      </c>
    </row>
    <row r="21" spans="1:4" ht="16.5" thickTop="1" thickBot="1">
      <c r="A21" s="8">
        <v>17</v>
      </c>
      <c r="B21" s="9" t="s">
        <v>101</v>
      </c>
      <c r="C21" s="10">
        <v>698501.8556181672</v>
      </c>
      <c r="D21" s="7">
        <f t="shared" si="0"/>
        <v>0.22962631883377149</v>
      </c>
    </row>
    <row r="22" spans="1:4" ht="16.5" thickTop="1" thickBot="1">
      <c r="A22" s="8">
        <v>18</v>
      </c>
      <c r="B22" s="9" t="s">
        <v>102</v>
      </c>
      <c r="C22" s="10">
        <v>560234.69917028188</v>
      </c>
      <c r="D22" s="7">
        <f t="shared" si="0"/>
        <v>0.1841722117396066</v>
      </c>
    </row>
    <row r="23" spans="1:4" ht="16.5" thickTop="1" thickBot="1">
      <c r="A23" s="11"/>
      <c r="B23" s="12" t="s">
        <v>103</v>
      </c>
      <c r="C23" s="13">
        <f>SUM(C5:C22)</f>
        <v>3041906.7777845571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127171.15486455362</v>
      </c>
      <c r="D5" s="7">
        <f>C5/C$23</f>
        <v>3.3811687227418154E-2</v>
      </c>
    </row>
    <row r="6" spans="1:4" ht="16.5" thickTop="1" thickBot="1">
      <c r="A6" s="8">
        <v>2</v>
      </c>
      <c r="B6" s="9" t="s">
        <v>86</v>
      </c>
      <c r="C6" s="10">
        <v>22716.348704354044</v>
      </c>
      <c r="D6" s="7">
        <f t="shared" ref="D6:D23" si="0">C6/C$23</f>
        <v>6.0397192913647967E-3</v>
      </c>
    </row>
    <row r="7" spans="1:4" ht="16.5" thickTop="1" thickBot="1">
      <c r="A7" s="8">
        <v>3</v>
      </c>
      <c r="B7" s="9" t="s">
        <v>87</v>
      </c>
      <c r="C7" s="10">
        <v>152622.62650758904</v>
      </c>
      <c r="D7" s="7">
        <f t="shared" si="0"/>
        <v>4.057860854372114E-2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12974.590519334944</v>
      </c>
      <c r="D9" s="7">
        <f t="shared" si="0"/>
        <v>3.449625011354322E-3</v>
      </c>
    </row>
    <row r="10" spans="1:4" ht="16.5" thickTop="1" thickBot="1">
      <c r="A10" s="8">
        <v>6</v>
      </c>
      <c r="B10" s="9" t="s">
        <v>90</v>
      </c>
      <c r="C10" s="10">
        <v>85036.222559296264</v>
      </c>
      <c r="D10" s="7">
        <f t="shared" si="0"/>
        <v>2.2609043404837818E-2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900.49825024689255</v>
      </c>
      <c r="D12" s="7">
        <f t="shared" si="0"/>
        <v>2.3942037184937004E-4</v>
      </c>
    </row>
    <row r="13" spans="1:4" ht="16.5" thickTop="1" thickBot="1">
      <c r="A13" s="8">
        <v>9</v>
      </c>
      <c r="B13" s="9" t="s">
        <v>93</v>
      </c>
      <c r="C13" s="10">
        <v>19424.590744163146</v>
      </c>
      <c r="D13" s="7">
        <f t="shared" si="0"/>
        <v>5.1645216830952089E-3</v>
      </c>
    </row>
    <row r="14" spans="1:4" ht="16.5" thickTop="1" thickBot="1">
      <c r="A14" s="8">
        <v>10</v>
      </c>
      <c r="B14" s="9" t="s">
        <v>94</v>
      </c>
      <c r="C14" s="10">
        <v>1258652.5957571778</v>
      </c>
      <c r="D14" s="7">
        <f t="shared" si="0"/>
        <v>0.3346448173805302</v>
      </c>
    </row>
    <row r="15" spans="1:4" ht="16.5" thickTop="1" thickBot="1">
      <c r="A15" s="8">
        <v>11</v>
      </c>
      <c r="B15" s="9" t="s">
        <v>95</v>
      </c>
      <c r="C15" s="10">
        <v>71167.971758522952</v>
      </c>
      <c r="D15" s="7">
        <f t="shared" si="0"/>
        <v>1.8921816069625206E-2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162956.02304816895</v>
      </c>
      <c r="D17" s="7">
        <f t="shared" si="0"/>
        <v>4.332600493403542E-2</v>
      </c>
    </row>
    <row r="18" spans="1:4" ht="16.5" thickTop="1" thickBot="1">
      <c r="A18" s="8">
        <v>14</v>
      </c>
      <c r="B18" s="9" t="s">
        <v>98</v>
      </c>
      <c r="C18" s="10">
        <v>915603.79059580748</v>
      </c>
      <c r="D18" s="7">
        <f t="shared" si="0"/>
        <v>0.2434365640921993</v>
      </c>
    </row>
    <row r="19" spans="1:4" ht="16.5" thickTop="1" thickBot="1">
      <c r="A19" s="8">
        <v>15</v>
      </c>
      <c r="B19" s="9" t="s">
        <v>99</v>
      </c>
      <c r="C19" s="10">
        <v>39853.418136211571</v>
      </c>
      <c r="D19" s="7">
        <f t="shared" si="0"/>
        <v>1.0596045230542223E-2</v>
      </c>
    </row>
    <row r="20" spans="1:4" ht="16.5" thickTop="1" thickBot="1">
      <c r="A20" s="8">
        <v>16</v>
      </c>
      <c r="B20" s="9" t="s">
        <v>100</v>
      </c>
      <c r="C20" s="10">
        <v>334991.41778368136</v>
      </c>
      <c r="D20" s="7">
        <f t="shared" si="0"/>
        <v>8.9065991844100689E-2</v>
      </c>
    </row>
    <row r="21" spans="1:4" ht="16.5" thickTop="1" thickBot="1">
      <c r="A21" s="8">
        <v>17</v>
      </c>
      <c r="B21" s="9" t="s">
        <v>101</v>
      </c>
      <c r="C21" s="10">
        <v>156347.88470856487</v>
      </c>
      <c r="D21" s="7">
        <f t="shared" si="0"/>
        <v>4.1569063220860174E-2</v>
      </c>
    </row>
    <row r="22" spans="1:4" ht="16.5" thickTop="1" thickBot="1">
      <c r="A22" s="8">
        <v>18</v>
      </c>
      <c r="B22" s="9" t="s">
        <v>102</v>
      </c>
      <c r="C22" s="10">
        <v>400740.55055833096</v>
      </c>
      <c r="D22" s="7">
        <f t="shared" si="0"/>
        <v>0.10654707169446603</v>
      </c>
    </row>
    <row r="23" spans="1:4" ht="16.5" thickTop="1" thickBot="1">
      <c r="A23" s="11"/>
      <c r="B23" s="12" t="s">
        <v>103</v>
      </c>
      <c r="C23" s="13">
        <f>SUM(C5:C22)</f>
        <v>3761159.6844960037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136523.61769519406</v>
      </c>
      <c r="D5" s="7">
        <f>C5/C$23</f>
        <v>1.922320879425464E-2</v>
      </c>
    </row>
    <row r="6" spans="1:4" ht="16.5" thickTop="1" thickBot="1">
      <c r="A6" s="8">
        <v>2</v>
      </c>
      <c r="B6" s="9" t="s">
        <v>86</v>
      </c>
      <c r="C6" s="10">
        <v>25770.45133311602</v>
      </c>
      <c r="D6" s="7">
        <f t="shared" ref="D6:D23" si="0">C6/C$23</f>
        <v>3.6286085518528271E-3</v>
      </c>
    </row>
    <row r="7" spans="1:4" ht="16.5" thickTop="1" thickBot="1">
      <c r="A7" s="8">
        <v>3</v>
      </c>
      <c r="B7" s="9" t="s">
        <v>87</v>
      </c>
      <c r="C7" s="10">
        <v>262098.31042864322</v>
      </c>
      <c r="D7" s="7">
        <f t="shared" si="0"/>
        <v>3.6904754144736811E-2</v>
      </c>
    </row>
    <row r="8" spans="1:4" ht="16.5" thickTop="1" thickBot="1">
      <c r="A8" s="8">
        <v>4</v>
      </c>
      <c r="B8" s="9" t="s">
        <v>88</v>
      </c>
      <c r="C8" s="10">
        <v>143294.57851128789</v>
      </c>
      <c r="D8" s="7">
        <f t="shared" si="0"/>
        <v>2.0176593971873404E-2</v>
      </c>
    </row>
    <row r="9" spans="1:4" ht="16.5" thickTop="1" thickBot="1">
      <c r="A9" s="8">
        <v>5</v>
      </c>
      <c r="B9" s="9" t="s">
        <v>89</v>
      </c>
      <c r="C9" s="10">
        <v>133848.80054631314</v>
      </c>
      <c r="D9" s="7">
        <f t="shared" si="0"/>
        <v>1.8846581149840842E-2</v>
      </c>
    </row>
    <row r="10" spans="1:4" ht="16.5" thickTop="1" thickBot="1">
      <c r="A10" s="8">
        <v>6</v>
      </c>
      <c r="B10" s="9" t="s">
        <v>90</v>
      </c>
      <c r="C10" s="10">
        <v>112898.67214893416</v>
      </c>
      <c r="D10" s="7">
        <f t="shared" si="0"/>
        <v>1.5896698197365899E-2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2131.5666304247161</v>
      </c>
      <c r="D12" s="7">
        <f t="shared" si="0"/>
        <v>3.0013525196060319E-4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1120873.0595017727</v>
      </c>
      <c r="D14" s="7">
        <f t="shared" si="0"/>
        <v>0.1578245377496767</v>
      </c>
    </row>
    <row r="15" spans="1:4" ht="16.5" thickTop="1" thickBot="1">
      <c r="A15" s="8">
        <v>11</v>
      </c>
      <c r="B15" s="9" t="s">
        <v>95</v>
      </c>
      <c r="C15" s="10">
        <v>247228.98193670128</v>
      </c>
      <c r="D15" s="7">
        <f t="shared" si="0"/>
        <v>3.481107825878773E-2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230812.39901208371</v>
      </c>
      <c r="D17" s="7">
        <f t="shared" si="0"/>
        <v>3.2499541203326092E-2</v>
      </c>
    </row>
    <row r="18" spans="1:4" ht="16.5" thickTop="1" thickBot="1">
      <c r="A18" s="8">
        <v>14</v>
      </c>
      <c r="B18" s="9" t="s">
        <v>98</v>
      </c>
      <c r="C18" s="10">
        <v>2609912.5477057318</v>
      </c>
      <c r="D18" s="7">
        <f t="shared" si="0"/>
        <v>0.36748875166277173</v>
      </c>
    </row>
    <row r="19" spans="1:4" ht="16.5" thickTop="1" thickBot="1">
      <c r="A19" s="8">
        <v>15</v>
      </c>
      <c r="B19" s="9" t="s">
        <v>99</v>
      </c>
      <c r="C19" s="10">
        <v>1038.1895641112656</v>
      </c>
      <c r="D19" s="7">
        <f t="shared" si="0"/>
        <v>1.4618228769387213E-4</v>
      </c>
    </row>
    <row r="20" spans="1:4" ht="16.5" thickTop="1" thickBot="1">
      <c r="A20" s="8">
        <v>16</v>
      </c>
      <c r="B20" s="9" t="s">
        <v>100</v>
      </c>
      <c r="C20" s="10">
        <v>955516.96664186881</v>
      </c>
      <c r="D20" s="7">
        <f t="shared" si="0"/>
        <v>0.1345415721199138</v>
      </c>
    </row>
    <row r="21" spans="1:4" ht="16.5" thickTop="1" thickBot="1">
      <c r="A21" s="8">
        <v>17</v>
      </c>
      <c r="B21" s="9" t="s">
        <v>101</v>
      </c>
      <c r="C21" s="10">
        <v>502498.66903529357</v>
      </c>
      <c r="D21" s="7">
        <f t="shared" si="0"/>
        <v>7.0754328055288182E-2</v>
      </c>
    </row>
    <row r="22" spans="1:4" ht="16.5" thickTop="1" thickBot="1">
      <c r="A22" s="8">
        <v>18</v>
      </c>
      <c r="B22" s="9" t="s">
        <v>102</v>
      </c>
      <c r="C22" s="10">
        <v>617573.4168575122</v>
      </c>
      <c r="D22" s="7">
        <f t="shared" si="0"/>
        <v>8.6957428600656889E-2</v>
      </c>
    </row>
    <row r="23" spans="1:4" ht="16.5" thickTop="1" thickBot="1">
      <c r="A23" s="11"/>
      <c r="B23" s="12" t="s">
        <v>103</v>
      </c>
      <c r="C23" s="13">
        <f>SUM(C5:C22)</f>
        <v>7102020.2275489885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485720.1685060006</v>
      </c>
      <c r="D5" s="7">
        <f>C5/C$23</f>
        <v>2.5100678002443682E-2</v>
      </c>
    </row>
    <row r="6" spans="1:4" ht="16.5" thickTop="1" thickBot="1">
      <c r="A6" s="8">
        <v>2</v>
      </c>
      <c r="B6" s="9" t="s">
        <v>86</v>
      </c>
      <c r="C6" s="10">
        <v>314603.30330406962</v>
      </c>
      <c r="D6" s="7">
        <f t="shared" ref="D6:D23" si="0">C6/C$23</f>
        <v>1.6257830592107728E-2</v>
      </c>
    </row>
    <row r="7" spans="1:4" ht="16.5" thickTop="1" thickBot="1">
      <c r="A7" s="8">
        <v>3</v>
      </c>
      <c r="B7" s="9" t="s">
        <v>87</v>
      </c>
      <c r="C7" s="10">
        <v>670036.17213019507</v>
      </c>
      <c r="D7" s="7">
        <f t="shared" si="0"/>
        <v>3.462562046447569E-2</v>
      </c>
    </row>
    <row r="8" spans="1:4" ht="16.5" thickTop="1" thickBot="1">
      <c r="A8" s="8">
        <v>4</v>
      </c>
      <c r="B8" s="9" t="s">
        <v>88</v>
      </c>
      <c r="C8" s="10">
        <v>107186.2976166992</v>
      </c>
      <c r="D8" s="7">
        <f t="shared" si="0"/>
        <v>5.5390920888178548E-3</v>
      </c>
    </row>
    <row r="9" spans="1:4" ht="16.5" thickTop="1" thickBot="1">
      <c r="A9" s="8">
        <v>5</v>
      </c>
      <c r="B9" s="9" t="s">
        <v>89</v>
      </c>
      <c r="C9" s="10">
        <v>87747.730353905514</v>
      </c>
      <c r="D9" s="7">
        <f t="shared" si="0"/>
        <v>4.5345605718479154E-3</v>
      </c>
    </row>
    <row r="10" spans="1:4" ht="16.5" thickTop="1" thickBot="1">
      <c r="A10" s="8">
        <v>6</v>
      </c>
      <c r="B10" s="9" t="s">
        <v>90</v>
      </c>
      <c r="C10" s="10">
        <v>686039.27237616642</v>
      </c>
      <c r="D10" s="7">
        <f t="shared" si="0"/>
        <v>3.5452616525912639E-2</v>
      </c>
    </row>
    <row r="11" spans="1:4" ht="16.5" thickTop="1" thickBot="1">
      <c r="A11" s="8">
        <v>7</v>
      </c>
      <c r="B11" s="9" t="s">
        <v>91</v>
      </c>
      <c r="C11" s="10">
        <v>382791.44651215192</v>
      </c>
      <c r="D11" s="7">
        <f t="shared" si="0"/>
        <v>1.9781605673375426E-2</v>
      </c>
    </row>
    <row r="12" spans="1:4" ht="16.5" thickTop="1" thickBot="1">
      <c r="A12" s="8">
        <v>8</v>
      </c>
      <c r="B12" s="9" t="s">
        <v>92</v>
      </c>
      <c r="C12" s="10">
        <v>73659.023248537051</v>
      </c>
      <c r="D12" s="7">
        <f t="shared" si="0"/>
        <v>3.8064950653026062E-3</v>
      </c>
    </row>
    <row r="13" spans="1:4" ht="16.5" thickTop="1" thickBot="1">
      <c r="A13" s="8">
        <v>9</v>
      </c>
      <c r="B13" s="9" t="s">
        <v>93</v>
      </c>
      <c r="C13" s="10">
        <v>68152.986641081501</v>
      </c>
      <c r="D13" s="7">
        <f t="shared" si="0"/>
        <v>3.5219582868968279E-3</v>
      </c>
    </row>
    <row r="14" spans="1:4" ht="16.5" thickTop="1" thickBot="1">
      <c r="A14" s="8">
        <v>10</v>
      </c>
      <c r="B14" s="9" t="s">
        <v>94</v>
      </c>
      <c r="C14" s="10">
        <v>1459159.2836804022</v>
      </c>
      <c r="D14" s="7">
        <f t="shared" si="0"/>
        <v>7.5405325347295465E-2</v>
      </c>
    </row>
    <row r="15" spans="1:4" ht="16.5" thickTop="1" thickBot="1">
      <c r="A15" s="8">
        <v>11</v>
      </c>
      <c r="B15" s="9" t="s">
        <v>95</v>
      </c>
      <c r="C15" s="10">
        <v>82124.733182943804</v>
      </c>
      <c r="D15" s="7">
        <f t="shared" si="0"/>
        <v>4.2439795942634563E-3</v>
      </c>
    </row>
    <row r="16" spans="1:4" ht="16.5" thickTop="1" thickBot="1">
      <c r="A16" s="8">
        <v>12</v>
      </c>
      <c r="B16" s="9" t="s">
        <v>96</v>
      </c>
      <c r="C16" s="10">
        <v>38008.669479871467</v>
      </c>
      <c r="D16" s="7">
        <f t="shared" si="0"/>
        <v>1.9641831568370954E-3</v>
      </c>
    </row>
    <row r="17" spans="1:4" ht="16.5" thickTop="1" thickBot="1">
      <c r="A17" s="8">
        <v>13</v>
      </c>
      <c r="B17" s="9" t="s">
        <v>97</v>
      </c>
      <c r="C17" s="10">
        <v>590585.59084769932</v>
      </c>
      <c r="D17" s="7">
        <f t="shared" si="0"/>
        <v>3.0519833661319159E-2</v>
      </c>
    </row>
    <row r="18" spans="1:4" ht="16.5" thickTop="1" thickBot="1">
      <c r="A18" s="8">
        <v>14</v>
      </c>
      <c r="B18" s="9" t="s">
        <v>98</v>
      </c>
      <c r="C18" s="10">
        <v>4733806.1795905847</v>
      </c>
      <c r="D18" s="7">
        <f t="shared" si="0"/>
        <v>0.24463004080180259</v>
      </c>
    </row>
    <row r="19" spans="1:4" ht="16.5" thickTop="1" thickBot="1">
      <c r="A19" s="8">
        <v>15</v>
      </c>
      <c r="B19" s="9" t="s">
        <v>99</v>
      </c>
      <c r="C19" s="10">
        <v>116214.08052203213</v>
      </c>
      <c r="D19" s="7">
        <f t="shared" si="0"/>
        <v>6.0056229979207733E-3</v>
      </c>
    </row>
    <row r="20" spans="1:4" ht="16.5" thickTop="1" thickBot="1">
      <c r="A20" s="8">
        <v>16</v>
      </c>
      <c r="B20" s="9" t="s">
        <v>100</v>
      </c>
      <c r="C20" s="10">
        <v>1296717.9733612246</v>
      </c>
      <c r="D20" s="7">
        <f t="shared" si="0"/>
        <v>6.7010806673800563E-2</v>
      </c>
    </row>
    <row r="21" spans="1:4" ht="16.5" thickTop="1" thickBot="1">
      <c r="A21" s="8">
        <v>17</v>
      </c>
      <c r="B21" s="9" t="s">
        <v>101</v>
      </c>
      <c r="C21" s="10">
        <v>6932209.6789825354</v>
      </c>
      <c r="D21" s="7">
        <f t="shared" si="0"/>
        <v>0.35823746733179862</v>
      </c>
    </row>
    <row r="22" spans="1:4" ht="16.5" thickTop="1" thickBot="1">
      <c r="A22" s="8">
        <v>18</v>
      </c>
      <c r="B22" s="9" t="s">
        <v>102</v>
      </c>
      <c r="C22" s="10">
        <v>1226115.8384741987</v>
      </c>
      <c r="D22" s="7">
        <f t="shared" si="0"/>
        <v>6.3362283163781979E-2</v>
      </c>
    </row>
    <row r="23" spans="1:4" ht="16.5" thickTop="1" thickBot="1">
      <c r="A23" s="11"/>
      <c r="B23" s="12" t="s">
        <v>103</v>
      </c>
      <c r="C23" s="13">
        <f>SUM(C5:C22)</f>
        <v>19350878.428810298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311839.80732020794</v>
      </c>
      <c r="D5" s="7">
        <f>C5/C$23</f>
        <v>9.3353239319515311E-3</v>
      </c>
    </row>
    <row r="6" spans="1:4" ht="16.5" thickTop="1" thickBot="1">
      <c r="A6" s="8">
        <v>2</v>
      </c>
      <c r="B6" s="9" t="s">
        <v>86</v>
      </c>
      <c r="C6" s="10">
        <v>239967.26338752339</v>
      </c>
      <c r="D6" s="7">
        <f t="shared" ref="D6:D23" si="0">C6/C$23</f>
        <v>7.1837272990814063E-3</v>
      </c>
    </row>
    <row r="7" spans="1:4" ht="16.5" thickTop="1" thickBot="1">
      <c r="A7" s="8">
        <v>3</v>
      </c>
      <c r="B7" s="9" t="s">
        <v>87</v>
      </c>
      <c r="C7" s="10">
        <v>631370.52475150232</v>
      </c>
      <c r="D7" s="7">
        <f t="shared" si="0"/>
        <v>1.8900885106016251E-2</v>
      </c>
    </row>
    <row r="8" spans="1:4" ht="16.5" thickTop="1" thickBot="1">
      <c r="A8" s="8">
        <v>4</v>
      </c>
      <c r="B8" s="9" t="s">
        <v>88</v>
      </c>
      <c r="C8" s="10">
        <v>437074.18739696732</v>
      </c>
      <c r="D8" s="7">
        <f t="shared" si="0"/>
        <v>1.3084375457734478E-2</v>
      </c>
    </row>
    <row r="9" spans="1:4" ht="16.5" thickTop="1" thickBot="1">
      <c r="A9" s="8">
        <v>5</v>
      </c>
      <c r="B9" s="9" t="s">
        <v>89</v>
      </c>
      <c r="C9" s="10">
        <v>440829.76500218926</v>
      </c>
      <c r="D9" s="7">
        <f t="shared" si="0"/>
        <v>1.3196803482230816E-2</v>
      </c>
    </row>
    <row r="10" spans="1:4" ht="16.5" thickTop="1" thickBot="1">
      <c r="A10" s="8">
        <v>6</v>
      </c>
      <c r="B10" s="9" t="s">
        <v>90</v>
      </c>
      <c r="C10" s="10">
        <v>1038421.130569935</v>
      </c>
      <c r="D10" s="7">
        <f t="shared" si="0"/>
        <v>3.1086466205065173E-2</v>
      </c>
    </row>
    <row r="11" spans="1:4" ht="16.5" thickTop="1" thickBot="1">
      <c r="A11" s="8">
        <v>7</v>
      </c>
      <c r="B11" s="9" t="s">
        <v>91</v>
      </c>
      <c r="C11" s="10">
        <v>223111.71023879969</v>
      </c>
      <c r="D11" s="7">
        <f t="shared" si="0"/>
        <v>6.6791347326359465E-3</v>
      </c>
    </row>
    <row r="12" spans="1:4" ht="16.5" thickTop="1" thickBot="1">
      <c r="A12" s="8">
        <v>8</v>
      </c>
      <c r="B12" s="9" t="s">
        <v>92</v>
      </c>
      <c r="C12" s="10">
        <v>52996.702473436068</v>
      </c>
      <c r="D12" s="7">
        <f t="shared" si="0"/>
        <v>1.5865241489415268E-3</v>
      </c>
    </row>
    <row r="13" spans="1:4" ht="16.5" thickTop="1" thickBot="1">
      <c r="A13" s="8">
        <v>9</v>
      </c>
      <c r="B13" s="9" t="s">
        <v>93</v>
      </c>
      <c r="C13" s="10">
        <v>178523.38411298359</v>
      </c>
      <c r="D13" s="7">
        <f t="shared" si="0"/>
        <v>5.3443260962883288E-3</v>
      </c>
    </row>
    <row r="14" spans="1:4" ht="16.5" thickTop="1" thickBot="1">
      <c r="A14" s="8">
        <v>10</v>
      </c>
      <c r="B14" s="9" t="s">
        <v>94</v>
      </c>
      <c r="C14" s="10">
        <v>3169354.1248735781</v>
      </c>
      <c r="D14" s="7">
        <f t="shared" si="0"/>
        <v>9.487867397371981E-2</v>
      </c>
    </row>
    <row r="15" spans="1:4" ht="16.5" thickTop="1" thickBot="1">
      <c r="A15" s="8">
        <v>11</v>
      </c>
      <c r="B15" s="9" t="s">
        <v>95</v>
      </c>
      <c r="C15" s="10">
        <v>901773.1644667607</v>
      </c>
      <c r="D15" s="7">
        <f t="shared" si="0"/>
        <v>2.6995734366889106E-2</v>
      </c>
    </row>
    <row r="16" spans="1:4" ht="16.5" thickTop="1" thickBot="1">
      <c r="A16" s="8">
        <v>12</v>
      </c>
      <c r="B16" s="9" t="s">
        <v>96</v>
      </c>
      <c r="C16" s="10">
        <v>6432613.5653650183</v>
      </c>
      <c r="D16" s="7">
        <f t="shared" si="0"/>
        <v>0.1925685238128888</v>
      </c>
    </row>
    <row r="17" spans="1:4" ht="16.5" thickTop="1" thickBot="1">
      <c r="A17" s="8">
        <v>13</v>
      </c>
      <c r="B17" s="9" t="s">
        <v>97</v>
      </c>
      <c r="C17" s="10">
        <v>1413786.5892287863</v>
      </c>
      <c r="D17" s="7">
        <f t="shared" si="0"/>
        <v>4.2323511852184068E-2</v>
      </c>
    </row>
    <row r="18" spans="1:4" ht="16.5" thickTop="1" thickBot="1">
      <c r="A18" s="8">
        <v>14</v>
      </c>
      <c r="B18" s="9" t="s">
        <v>98</v>
      </c>
      <c r="C18" s="10">
        <v>4684541.8495721025</v>
      </c>
      <c r="D18" s="7">
        <f t="shared" si="0"/>
        <v>0.14023775865675062</v>
      </c>
    </row>
    <row r="19" spans="1:4" ht="16.5" thickTop="1" thickBot="1">
      <c r="A19" s="8">
        <v>15</v>
      </c>
      <c r="B19" s="9" t="s">
        <v>99</v>
      </c>
      <c r="C19" s="10">
        <v>212564.55242899666</v>
      </c>
      <c r="D19" s="7">
        <f t="shared" si="0"/>
        <v>6.3633920583377277E-3</v>
      </c>
    </row>
    <row r="20" spans="1:4" ht="16.5" thickTop="1" thickBot="1">
      <c r="A20" s="8">
        <v>16</v>
      </c>
      <c r="B20" s="9" t="s">
        <v>100</v>
      </c>
      <c r="C20" s="10">
        <v>2683479.1490579257</v>
      </c>
      <c r="D20" s="7">
        <f t="shared" si="0"/>
        <v>8.0333384426992019E-2</v>
      </c>
    </row>
    <row r="21" spans="1:4" ht="16.5" thickTop="1" thickBot="1">
      <c r="A21" s="8">
        <v>17</v>
      </c>
      <c r="B21" s="9" t="s">
        <v>101</v>
      </c>
      <c r="C21" s="10">
        <v>7557255.8812063169</v>
      </c>
      <c r="D21" s="7">
        <f t="shared" si="0"/>
        <v>0.22623613160222414</v>
      </c>
    </row>
    <row r="22" spans="1:4" ht="16.5" thickTop="1" thickBot="1">
      <c r="A22" s="8">
        <v>18</v>
      </c>
      <c r="B22" s="9" t="s">
        <v>102</v>
      </c>
      <c r="C22" s="10">
        <v>2794780.1627901071</v>
      </c>
      <c r="D22" s="7">
        <f t="shared" si="0"/>
        <v>8.3665322790068233E-2</v>
      </c>
    </row>
    <row r="23" spans="1:4" ht="16.5" thickTop="1" thickBot="1">
      <c r="A23" s="11"/>
      <c r="B23" s="12" t="s">
        <v>103</v>
      </c>
      <c r="C23" s="13">
        <f>SUM(C5:C22)</f>
        <v>33404283.514243137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2095.3582655462101</v>
      </c>
      <c r="D5" s="7">
        <f>C5/C$23</f>
        <v>6.1495104518793887E-4</v>
      </c>
    </row>
    <row r="6" spans="1:4" ht="16.5" thickTop="1" thickBot="1">
      <c r="A6" s="8">
        <v>2</v>
      </c>
      <c r="B6" s="9" t="s">
        <v>86</v>
      </c>
      <c r="C6" s="10">
        <v>45996.460140617564</v>
      </c>
      <c r="D6" s="7">
        <f t="shared" ref="D6:D23" si="0">C6/C$23</f>
        <v>1.3499157496603457E-2</v>
      </c>
    </row>
    <row r="7" spans="1:4" ht="16.5" thickTop="1" thickBot="1">
      <c r="A7" s="8">
        <v>3</v>
      </c>
      <c r="B7" s="9" t="s">
        <v>87</v>
      </c>
      <c r="C7" s="10">
        <v>879.56725390902477</v>
      </c>
      <c r="D7" s="7">
        <f t="shared" si="0"/>
        <v>2.5813762304912691E-4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160432.8954190709</v>
      </c>
      <c r="D9" s="7">
        <f t="shared" si="0"/>
        <v>4.7084252054990249E-2</v>
      </c>
    </row>
    <row r="10" spans="1:4" ht="16.5" thickTop="1" thickBot="1">
      <c r="A10" s="8">
        <v>6</v>
      </c>
      <c r="B10" s="9" t="s">
        <v>90</v>
      </c>
      <c r="C10" s="10">
        <v>4145.7557297250032</v>
      </c>
      <c r="D10" s="7">
        <f t="shared" si="0"/>
        <v>1.2167068806363285E-3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3602.8207796688125</v>
      </c>
      <c r="D13" s="7">
        <f t="shared" si="0"/>
        <v>1.0573649578272085E-3</v>
      </c>
    </row>
    <row r="14" spans="1:4" ht="16.5" thickTop="1" thickBot="1">
      <c r="A14" s="8">
        <v>10</v>
      </c>
      <c r="B14" s="9" t="s">
        <v>94</v>
      </c>
      <c r="C14" s="10">
        <v>400326.88839681697</v>
      </c>
      <c r="D14" s="7">
        <f t="shared" si="0"/>
        <v>0.11748894806410794</v>
      </c>
    </row>
    <row r="15" spans="1:4" ht="16.5" thickTop="1" thickBot="1">
      <c r="A15" s="8">
        <v>11</v>
      </c>
      <c r="B15" s="9" t="s">
        <v>95</v>
      </c>
      <c r="C15" s="10">
        <v>12460.764787810509</v>
      </c>
      <c r="D15" s="7">
        <f t="shared" si="0"/>
        <v>3.6570167766072398E-3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216862.75044008464</v>
      </c>
      <c r="D17" s="7">
        <f t="shared" si="0"/>
        <v>6.364542867837325E-2</v>
      </c>
    </row>
    <row r="18" spans="1:4" ht="16.5" thickTop="1" thickBot="1">
      <c r="A18" s="8">
        <v>14</v>
      </c>
      <c r="B18" s="9" t="s">
        <v>98</v>
      </c>
      <c r="C18" s="10">
        <v>1534734.1834143936</v>
      </c>
      <c r="D18" s="7">
        <f t="shared" si="0"/>
        <v>0.45041767114241749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451744.21293339104</v>
      </c>
      <c r="D20" s="7">
        <f t="shared" si="0"/>
        <v>0.13257903455883505</v>
      </c>
    </row>
    <row r="21" spans="1:4" ht="16.5" thickTop="1" thickBot="1">
      <c r="A21" s="8">
        <v>17</v>
      </c>
      <c r="B21" s="9" t="s">
        <v>101</v>
      </c>
      <c r="C21" s="10">
        <v>271097.8398553303</v>
      </c>
      <c r="D21" s="7">
        <f t="shared" si="0"/>
        <v>7.9562479938851891E-2</v>
      </c>
    </row>
    <row r="22" spans="1:4" ht="16.5" thickTop="1" thickBot="1">
      <c r="A22" s="8">
        <v>18</v>
      </c>
      <c r="B22" s="9" t="s">
        <v>102</v>
      </c>
      <c r="C22" s="10">
        <v>302978.34341116878</v>
      </c>
      <c r="D22" s="7">
        <f t="shared" si="0"/>
        <v>8.8918850782512909E-2</v>
      </c>
    </row>
    <row r="23" spans="1:4" ht="16.5" thickTop="1" thickBot="1">
      <c r="A23" s="11"/>
      <c r="B23" s="12" t="s">
        <v>103</v>
      </c>
      <c r="C23" s="13">
        <f>SUM(C5:C22)</f>
        <v>3407357.840827533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