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D15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1" i="28" l="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<sst xmlns="http://schemas.openxmlformats.org/spreadsheetml/2006/main" count="2113" uniqueCount="184">
  <si>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</si>
  <si>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</si>
  <si>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</si>
  <si>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</si>
  <si>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</si>
  <si>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</si>
  <si>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</si>
  <si>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</si>
  <si>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</si>
  <si>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</si>
  <si>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</si>
  <si>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</si>
  <si>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</si>
  <si>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</si>
  <si>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</si>
  <si>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</si>
  <si>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</si>
  <si>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</si>
  <si>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</si>
  <si>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</si>
  <si>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</si>
  <si>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</si>
  <si>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</si>
  <si>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</si>
  <si>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</si>
  <si>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</si>
  <si>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</si>
  <si>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</si>
  <si>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</si>
  <si>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</si>
  <si>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</si>
  <si>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</si>
  <si>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</si>
  <si>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</si>
  <si>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</si>
  <si>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</si>
  <si>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</si>
  <si>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</si>
  <si>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</si>
  <si>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</si>
  <si>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</si>
  <si>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</si>
  <si>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</si>
  <si>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</si>
  <si>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</si>
  <si>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</si>
  <si>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</si>
  <si>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</si>
  <si>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</si>
  <si>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</si>
  <si>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</si>
  <si>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</si>
  <si>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</si>
  <si>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</si>
  <si>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</si>
  <si>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</si>
  <si>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</si>
  <si>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</si>
  <si>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</si>
  <si>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</si>
  <si>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</si>
  <si>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</si>
  <si>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</si>
  <si>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</si>
  <si>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</si>
  <si>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</si>
  <si>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</si>
  <si>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</si>
  <si>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</si>
  <si>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</si>
  <si>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</si>
  <si>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</si>
  <si>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</si>
  <si>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</si>
  <si>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</si>
  <si>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</si>
  <si>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</si>
  <si>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</si>
  <si>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</si>
  <si>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</si>
  <si>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</si>
  <si>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</si>
  <si>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</si>
  <si>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</si>
  <si>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</si>
  <si>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</si>
  <si>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</si>
  <si>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</si>
  <si>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</si>
  <si>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</si>
  <si>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</si>
  <si>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</si>
  <si>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</si>
  <si>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</si>
  <si>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</si>
  <si>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</si>
  <si>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</si>
  <si>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</si>
  <si>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</si>
  <si>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</si>
  <si>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</si>
  <si>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</si>
  <si>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</si>
  <si>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</si>
  <si>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</si>
  <si>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</si>
  <si>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</si>
  <si>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</si>
  <si>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</si>
  <si>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</si>
  <si>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</si>
  <si>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</si>
  <si>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</si>
  <si>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</si>
  <si>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</si>
  <si>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</si>
  <si>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</si>
  <si>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</si>
  <si>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</si>
  <si>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</si>
  <si>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</si>
  <si>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</si>
  <si>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</si>
  <si>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</si>
  <si>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</si>
  <si>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</si>
  <si>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</si>
  <si>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</si>
  <si>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</si>
  <si>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</si>
  <si>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</si>
  <si>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</si>
  <si>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</si>
  <si>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</si>
  <si>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</si>
  <si>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</si>
  <si>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</si>
  <si>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</si>
  <si>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</si>
  <si>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</si>
  <si>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</si>
  <si>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</si>
  <si>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</si>
  <si>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</si>
  <si>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</si>
  <si>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</si>
  <si>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</si>
  <si>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</si>
  <si>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</si>
  <si>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</si>
  <si>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</si>
  <si>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</si>
  <si>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</si>
  <si>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</si>
  <si>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</si>
  <si>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</si>
  <si>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</si>
  <si>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</si>
  <si>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</si>
  <si>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</si>
  <si>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</si>
  <si>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</si>
  <si>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</si>
  <si>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</si>
  <si>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</si>
  <si>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</si>
  <si>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</si>
  <si>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</si>
  <si>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</si>
  <si>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</si>
  <si>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</si>
  <si>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</si>
  <si>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</si>
  <si>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</si>
  <si>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</si>
  <si>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</si>
  <si>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</si>
  <si>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</si>
  <si>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</si>
  <si>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</si>
  <si>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</si>
  <si>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</si>
  <si>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</si>
  <si>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Enero 2020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</si>
</sst>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8554687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2</v>
      </c>
    </row>
    <row r="4" spans="1:3" ht="15.75" thickBot="1">
      <c r="A4" s="4">
        <v>1</v>
      </c>
      <c r="B4" s="15" t="s">
        <v>3</v>
      </c>
      <c r="C4" s="19">
        <v>3248979.0798932309</v>
      </c>
    </row>
    <row r="5" spans="1:3" ht="16.5" thickTop="1" thickBot="1">
      <c r="A5" s="8">
        <v>2</v>
      </c>
      <c r="B5" s="16" t="s">
        <v>4</v>
      </c>
      <c r="C5" s="20">
        <v>18499492.507437792</v>
      </c>
    </row>
    <row r="6" spans="1:3" ht="16.5" thickTop="1" thickBot="1">
      <c r="A6" s="8">
        <v>3</v>
      </c>
      <c r="B6" s="16" t="s">
        <v>5</v>
      </c>
      <c r="C6" s="20">
        <v>32535887.001871828</v>
      </c>
    </row>
    <row r="7" spans="1:3" ht="16.5" thickTop="1" thickBot="1">
      <c r="A7" s="4">
        <v>4</v>
      </c>
      <c r="B7" s="16" t="s">
        <v>6</v>
      </c>
      <c r="C7" s="20">
        <v>4949482.8344729384</v>
      </c>
    </row>
    <row r="8" spans="1:3" ht="16.5" thickTop="1" thickBot="1">
      <c r="A8" s="8">
        <v>5</v>
      </c>
      <c r="B8" s="16" t="s">
        <v>7</v>
      </c>
      <c r="C8" s="20">
        <v>8910020.4020724278</v>
      </c>
    </row>
    <row r="9" spans="1:3" ht="16.5" thickTop="1" thickBot="1">
      <c r="A9" s="8">
        <v>6</v>
      </c>
      <c r="B9" s="16" t="s">
        <v>8</v>
      </c>
      <c r="C9" s="20">
        <v>7996367.0528907841</v>
      </c>
    </row>
    <row r="10" spans="1:3" ht="16.5" thickTop="1" thickBot="1">
      <c r="A10" s="4">
        <v>7</v>
      </c>
      <c r="B10" s="16" t="s">
        <v>9</v>
      </c>
      <c r="C10" s="20">
        <v>35023250.578003772</v>
      </c>
    </row>
    <row r="11" spans="1:3" ht="16.5" thickTop="1" thickBot="1">
      <c r="A11" s="8">
        <v>8</v>
      </c>
      <c r="B11" s="16" t="s">
        <v>10</v>
      </c>
      <c r="C11" s="20">
        <v>3925340.7546464442</v>
      </c>
    </row>
    <row r="12" spans="1:3" ht="16.5" thickTop="1" thickBot="1">
      <c r="A12" s="8">
        <v>9</v>
      </c>
      <c r="B12" s="16" t="s">
        <v>11</v>
      </c>
      <c r="C12" s="20">
        <v>26829197.248136852</v>
      </c>
    </row>
    <row r="13" spans="1:3" ht="16.5" thickTop="1" thickBot="1">
      <c r="A13" s="4">
        <v>10</v>
      </c>
      <c r="B13" s="16" t="s">
        <v>12</v>
      </c>
      <c r="C13" s="20">
        <v>14134883.983293476</v>
      </c>
    </row>
    <row r="14" spans="1:3" ht="16.5" thickTop="1" thickBot="1">
      <c r="A14" s="8">
        <v>11</v>
      </c>
      <c r="B14" s="16" t="s">
        <v>13</v>
      </c>
      <c r="C14" s="20">
        <v>237739530.20948127</v>
      </c>
    </row>
    <row r="15" spans="1:3" ht="16.5" thickTop="1" thickBot="1">
      <c r="A15" s="8">
        <v>12</v>
      </c>
      <c r="B15" s="16" t="s">
        <v>14</v>
      </c>
      <c r="C15" s="20">
        <v>14095034.591216724</v>
      </c>
    </row>
    <row r="16" spans="1:3" ht="16.5" thickTop="1" thickBot="1">
      <c r="A16" s="4">
        <v>13</v>
      </c>
      <c r="B16" s="16" t="s">
        <v>15</v>
      </c>
      <c r="C16" s="20">
        <v>197092596.7980096</v>
      </c>
    </row>
    <row r="17" spans="1:3" ht="16.5" thickTop="1" thickBot="1">
      <c r="A17" s="8">
        <v>14</v>
      </c>
      <c r="B17" s="16" t="s">
        <v>16</v>
      </c>
      <c r="C17" s="20">
        <v>10254950.798457317</v>
      </c>
    </row>
    <row r="18" spans="1:3" ht="16.5" thickTop="1" thickBot="1">
      <c r="A18" s="8">
        <v>15</v>
      </c>
      <c r="B18" s="16" t="s">
        <v>17</v>
      </c>
      <c r="C18" s="20">
        <v>28810800.440088827</v>
      </c>
    </row>
    <row r="19" spans="1:3" ht="16.5" thickTop="1" thickBot="1">
      <c r="A19" s="4">
        <v>16</v>
      </c>
      <c r="B19" s="16" t="s">
        <v>18</v>
      </c>
      <c r="C19" s="20">
        <v>176676442.75108501</v>
      </c>
    </row>
    <row r="20" spans="1:3" ht="16.5" thickTop="1" thickBot="1">
      <c r="A20" s="8">
        <v>17</v>
      </c>
      <c r="B20" s="16" t="s">
        <v>19</v>
      </c>
      <c r="C20" s="20">
        <v>7816394.4291608566</v>
      </c>
    </row>
    <row r="21" spans="1:3" ht="16.5" thickTop="1" thickBot="1">
      <c r="A21" s="8">
        <v>18</v>
      </c>
      <c r="B21" s="16" t="s">
        <v>20</v>
      </c>
      <c r="C21" s="20">
        <v>41025813.550190657</v>
      </c>
    </row>
    <row r="22" spans="1:3" ht="16.5" thickTop="1" thickBot="1">
      <c r="A22" s="4">
        <v>19</v>
      </c>
      <c r="B22" s="16" t="s">
        <v>21</v>
      </c>
      <c r="C22" s="20">
        <v>3567325.5652666492</v>
      </c>
    </row>
    <row r="23" spans="1:3" ht="16.5" thickTop="1" thickBot="1">
      <c r="A23" s="8">
        <v>20</v>
      </c>
      <c r="B23" s="16" t="s">
        <v>22</v>
      </c>
      <c r="C23" s="20">
        <v>3547445.8349847724</v>
      </c>
    </row>
    <row r="24" spans="1:3" ht="16.5" thickTop="1" thickBot="1">
      <c r="A24" s="8">
        <v>21</v>
      </c>
      <c r="B24" s="16" t="s">
        <v>23</v>
      </c>
      <c r="C24" s="20">
        <v>15742717.379850369</v>
      </c>
    </row>
    <row r="25" spans="1:3" ht="16.5" thickTop="1" thickBot="1">
      <c r="A25" s="4">
        <v>22</v>
      </c>
      <c r="B25" s="16" t="s">
        <v>24</v>
      </c>
      <c r="C25" s="20">
        <v>7774702.7620921908</v>
      </c>
    </row>
    <row r="26" spans="1:3" ht="16.5" thickTop="1" thickBot="1">
      <c r="A26" s="8">
        <v>23</v>
      </c>
      <c r="B26" s="16" t="s">
        <v>25</v>
      </c>
      <c r="C26" s="20">
        <v>4094519.5030133729</v>
      </c>
    </row>
    <row r="27" spans="1:3" ht="16.5" thickTop="1" thickBot="1">
      <c r="A27" s="8">
        <v>24</v>
      </c>
      <c r="B27" s="16" t="s">
        <v>26</v>
      </c>
      <c r="C27" s="20">
        <v>8610103.9515484683</v>
      </c>
    </row>
    <row r="28" spans="1:3" ht="16.5" thickTop="1" thickBot="1">
      <c r="A28" s="4">
        <v>25</v>
      </c>
      <c r="B28" s="16" t="s">
        <v>27</v>
      </c>
      <c r="C28" s="20">
        <v>1090002.2505750712</v>
      </c>
    </row>
    <row r="29" spans="1:3" ht="16.5" thickTop="1" thickBot="1">
      <c r="A29" s="8">
        <v>26</v>
      </c>
      <c r="B29" s="16" t="s">
        <v>28</v>
      </c>
      <c r="C29" s="20">
        <v>21840128.474723928</v>
      </c>
    </row>
    <row r="30" spans="1:3" ht="16.5" thickTop="1" thickBot="1">
      <c r="A30" s="8">
        <v>27</v>
      </c>
      <c r="B30" s="16" t="s">
        <v>29</v>
      </c>
      <c r="C30" s="20">
        <v>28910874.419509985</v>
      </c>
    </row>
    <row r="31" spans="1:3" ht="16.5" thickTop="1" thickBot="1">
      <c r="A31" s="4">
        <v>28</v>
      </c>
      <c r="B31" s="16" t="s">
        <v>30</v>
      </c>
      <c r="C31" s="20">
        <v>1686106.8691741505</v>
      </c>
    </row>
    <row r="32" spans="1:3" ht="16.5" thickTop="1" thickBot="1">
      <c r="A32" s="8">
        <v>29</v>
      </c>
      <c r="B32" s="16" t="s">
        <v>31</v>
      </c>
      <c r="C32" s="20">
        <v>742783.94594153459</v>
      </c>
    </row>
    <row r="33" spans="1:3" ht="16.5" thickTop="1" thickBot="1">
      <c r="A33" s="8">
        <v>30</v>
      </c>
      <c r="B33" s="16" t="s">
        <v>32</v>
      </c>
      <c r="C33" s="20">
        <v>23378441.590192176</v>
      </c>
    </row>
    <row r="34" spans="1:3" ht="16.5" thickTop="1" thickBot="1">
      <c r="A34" s="4">
        <v>31</v>
      </c>
      <c r="B34" s="16" t="s">
        <v>33</v>
      </c>
      <c r="C34" s="20">
        <v>2495383.1648600362</v>
      </c>
    </row>
    <row r="35" spans="1:3" ht="16.5" thickTop="1" thickBot="1">
      <c r="A35" s="8">
        <v>32</v>
      </c>
      <c r="B35" s="16" t="s">
        <v>34</v>
      </c>
      <c r="C35" s="20">
        <v>65598139.833062232</v>
      </c>
    </row>
    <row r="36" spans="1:3" ht="16.5" thickTop="1" thickBot="1">
      <c r="A36" s="8">
        <v>33</v>
      </c>
      <c r="B36" s="16" t="s">
        <v>35</v>
      </c>
      <c r="C36" s="20">
        <v>7672271.0383455176</v>
      </c>
    </row>
    <row r="37" spans="1:3" ht="16.5" thickTop="1" thickBot="1">
      <c r="A37" s="4">
        <v>34</v>
      </c>
      <c r="B37" s="16" t="s">
        <v>36</v>
      </c>
      <c r="C37" s="20">
        <v>85538412.565412357</v>
      </c>
    </row>
    <row r="38" spans="1:3" ht="16.5" thickTop="1" thickBot="1">
      <c r="A38" s="8">
        <v>35</v>
      </c>
      <c r="B38" s="16" t="s">
        <v>37</v>
      </c>
      <c r="C38" s="20">
        <v>37228629.749206215</v>
      </c>
    </row>
    <row r="39" spans="1:3" ht="16.5" thickTop="1" thickBot="1">
      <c r="A39" s="8">
        <v>36</v>
      </c>
      <c r="B39" s="16" t="s">
        <v>38</v>
      </c>
      <c r="C39" s="20">
        <v>46119491.227752224</v>
      </c>
    </row>
    <row r="40" spans="1:3" ht="16.5" thickTop="1" thickBot="1">
      <c r="A40" s="4">
        <v>37</v>
      </c>
      <c r="B40" s="16" t="s">
        <v>39</v>
      </c>
      <c r="C40" s="20">
        <v>26302205.776618365</v>
      </c>
    </row>
    <row r="41" spans="1:3" ht="16.5" thickTop="1" thickBot="1">
      <c r="A41" s="8">
        <v>38</v>
      </c>
      <c r="B41" s="16" t="s">
        <v>40</v>
      </c>
      <c r="C41" s="20">
        <v>3602442.0851358194</v>
      </c>
    </row>
    <row r="42" spans="1:3" ht="16.5" thickTop="1" thickBot="1">
      <c r="A42" s="8">
        <v>39</v>
      </c>
      <c r="B42" s="16" t="s">
        <v>41</v>
      </c>
      <c r="C42" s="20">
        <v>16310714.608798891</v>
      </c>
    </row>
    <row r="43" spans="1:3" ht="16.5" thickTop="1" thickBot="1">
      <c r="A43" s="4">
        <v>40</v>
      </c>
      <c r="B43" s="16" t="s">
        <v>42</v>
      </c>
      <c r="C43" s="20">
        <v>10763691.087268339</v>
      </c>
    </row>
    <row r="44" spans="1:3" ht="16.5" thickTop="1" thickBot="1">
      <c r="A44" s="8">
        <v>41</v>
      </c>
      <c r="B44" s="16" t="s">
        <v>43</v>
      </c>
      <c r="C44" s="20">
        <v>5694980.7334390273</v>
      </c>
    </row>
    <row r="45" spans="1:3" ht="16.5" thickTop="1" thickBot="1">
      <c r="A45" s="8">
        <v>42</v>
      </c>
      <c r="B45" s="16" t="s">
        <v>44</v>
      </c>
      <c r="C45" s="20">
        <v>8145625.639483612</v>
      </c>
    </row>
    <row r="46" spans="1:3" ht="16.5" thickTop="1" thickBot="1">
      <c r="A46" s="4">
        <v>43</v>
      </c>
      <c r="B46" s="16" t="s">
        <v>45</v>
      </c>
      <c r="C46" s="20">
        <v>1060038.3531184536</v>
      </c>
    </row>
    <row r="47" spans="1:3" ht="16.5" thickTop="1" thickBot="1">
      <c r="A47" s="8">
        <v>44</v>
      </c>
      <c r="B47" s="16" t="s">
        <v>46</v>
      </c>
      <c r="C47" s="20">
        <v>10535340.33683107</v>
      </c>
    </row>
    <row r="48" spans="1:3" ht="16.5" thickTop="1" thickBot="1">
      <c r="A48" s="8">
        <v>45</v>
      </c>
      <c r="B48" s="16" t="s">
        <v>47</v>
      </c>
      <c r="C48" s="20">
        <v>2815638.6071076253</v>
      </c>
    </row>
    <row r="49" spans="1:3" ht="16.5" thickTop="1" thickBot="1">
      <c r="A49" s="4">
        <v>46</v>
      </c>
      <c r="B49" s="16" t="s">
        <v>48</v>
      </c>
      <c r="C49" s="20">
        <v>7047331.3717818186</v>
      </c>
    </row>
    <row r="50" spans="1:3" ht="16.5" thickTop="1" thickBot="1">
      <c r="A50" s="8">
        <v>47</v>
      </c>
      <c r="B50" s="16" t="s">
        <v>49</v>
      </c>
      <c r="C50" s="20">
        <v>37027392.764538303</v>
      </c>
    </row>
    <row r="51" spans="1:3" ht="16.5" thickTop="1" thickBot="1">
      <c r="A51" s="8">
        <v>48</v>
      </c>
      <c r="B51" s="16" t="s">
        <v>50</v>
      </c>
      <c r="C51" s="20">
        <v>367104.64116778376</v>
      </c>
    </row>
    <row r="52" spans="1:3" ht="16.5" thickTop="1" thickBot="1">
      <c r="A52" s="4">
        <v>49</v>
      </c>
      <c r="B52" s="16" t="s">
        <v>51</v>
      </c>
      <c r="C52" s="20">
        <v>1631963.0664246026</v>
      </c>
    </row>
    <row r="53" spans="1:3" ht="16.5" thickTop="1" thickBot="1">
      <c r="A53" s="8">
        <v>50</v>
      </c>
      <c r="B53" s="16" t="s">
        <v>52</v>
      </c>
      <c r="C53" s="20">
        <v>100088564.75475639</v>
      </c>
    </row>
    <row r="54" spans="1:3" ht="16.5" thickTop="1" thickBot="1">
      <c r="A54" s="8">
        <v>51</v>
      </c>
      <c r="B54" s="16" t="s">
        <v>53</v>
      </c>
      <c r="C54" s="20">
        <v>10523151.151221551</v>
      </c>
    </row>
    <row r="55" spans="1:3" ht="16.5" thickTop="1" thickBot="1">
      <c r="A55" s="4">
        <v>52</v>
      </c>
      <c r="B55" s="16" t="s">
        <v>54</v>
      </c>
      <c r="C55" s="20">
        <v>7022857.7814942859</v>
      </c>
    </row>
    <row r="56" spans="1:3" ht="16.5" thickTop="1" thickBot="1">
      <c r="A56" s="8">
        <v>53</v>
      </c>
      <c r="B56" s="16" t="s">
        <v>55</v>
      </c>
      <c r="C56" s="20">
        <v>7268158.7262164494</v>
      </c>
    </row>
    <row r="57" spans="1:3" ht="16.5" thickTop="1" thickBot="1">
      <c r="A57" s="8">
        <v>54</v>
      </c>
      <c r="B57" s="16" t="s">
        <v>56</v>
      </c>
      <c r="C57" s="20">
        <v>9492227.3898605518</v>
      </c>
    </row>
    <row r="58" spans="1:3" ht="16.5" thickTop="1" thickBot="1">
      <c r="A58" s="4">
        <v>55</v>
      </c>
      <c r="B58" s="16" t="s">
        <v>57</v>
      </c>
      <c r="C58" s="20">
        <v>5097483.0001881449</v>
      </c>
    </row>
    <row r="59" spans="1:3" ht="16.5" thickTop="1" thickBot="1">
      <c r="A59" s="8">
        <v>56</v>
      </c>
      <c r="B59" s="16" t="s">
        <v>58</v>
      </c>
      <c r="C59" s="20">
        <v>2935679.1695899144</v>
      </c>
    </row>
    <row r="60" spans="1:3" ht="16.5" thickTop="1" thickBot="1">
      <c r="A60" s="8">
        <v>57</v>
      </c>
      <c r="B60" s="16" t="s">
        <v>59</v>
      </c>
      <c r="C60" s="20">
        <v>16518316.736931942</v>
      </c>
    </row>
    <row r="61" spans="1:3" ht="16.5" thickTop="1" thickBot="1">
      <c r="A61" s="4">
        <v>58</v>
      </c>
      <c r="B61" s="16" t="s">
        <v>60</v>
      </c>
      <c r="C61" s="20">
        <v>137907087.16103491</v>
      </c>
    </row>
    <row r="62" spans="1:3" ht="16.5" thickTop="1" thickBot="1">
      <c r="A62" s="8">
        <v>59</v>
      </c>
      <c r="B62" s="16" t="s">
        <v>61</v>
      </c>
      <c r="C62" s="20">
        <v>10725594.406145135</v>
      </c>
    </row>
    <row r="63" spans="1:3" ht="16.5" thickTop="1" thickBot="1">
      <c r="A63" s="8">
        <v>60</v>
      </c>
      <c r="B63" s="16" t="s">
        <v>62</v>
      </c>
      <c r="C63" s="20">
        <v>5731692.599060663</v>
      </c>
    </row>
    <row r="64" spans="1:3" ht="16.5" thickTop="1" thickBot="1">
      <c r="A64" s="4">
        <v>61</v>
      </c>
      <c r="B64" s="16" t="s">
        <v>63</v>
      </c>
      <c r="C64" s="20">
        <v>15291451.476865886</v>
      </c>
    </row>
    <row r="65" spans="1:3" ht="16.5" thickTop="1" thickBot="1">
      <c r="A65" s="8">
        <v>62</v>
      </c>
      <c r="B65" s="16" t="s">
        <v>64</v>
      </c>
      <c r="C65" s="20">
        <v>5017004.7969172485</v>
      </c>
    </row>
    <row r="66" spans="1:3" ht="16.5" thickTop="1" thickBot="1">
      <c r="A66" s="8">
        <v>63</v>
      </c>
      <c r="B66" s="16" t="s">
        <v>65</v>
      </c>
      <c r="C66" s="20">
        <v>7933522.5539020123</v>
      </c>
    </row>
    <row r="67" spans="1:3" ht="16.5" thickTop="1" thickBot="1">
      <c r="A67" s="4">
        <v>64</v>
      </c>
      <c r="B67" s="16" t="s">
        <v>66</v>
      </c>
      <c r="C67" s="20">
        <v>12213936.286465975</v>
      </c>
    </row>
    <row r="68" spans="1:3" ht="16.5" thickTop="1" thickBot="1">
      <c r="A68" s="8">
        <v>65</v>
      </c>
      <c r="B68" s="16" t="s">
        <v>67</v>
      </c>
      <c r="C68" s="20">
        <v>539389127.32830703</v>
      </c>
    </row>
    <row r="69" spans="1:3" ht="16.5" thickTop="1" thickBot="1">
      <c r="A69" s="8">
        <v>66</v>
      </c>
      <c r="B69" s="16" t="s">
        <v>68</v>
      </c>
      <c r="C69" s="20">
        <v>9734452.3273259327</v>
      </c>
    </row>
    <row r="70" spans="1:3" ht="16.5" thickTop="1" thickBot="1">
      <c r="A70" s="4">
        <v>67</v>
      </c>
      <c r="B70" s="16" t="s">
        <v>69</v>
      </c>
      <c r="C70" s="20">
        <v>23938316.320092667</v>
      </c>
    </row>
    <row r="71" spans="1:3" ht="16.5" thickTop="1" thickBot="1">
      <c r="A71" s="8">
        <v>68</v>
      </c>
      <c r="B71" s="16" t="s">
        <v>70</v>
      </c>
      <c r="C71" s="20">
        <v>22647479.719886594</v>
      </c>
    </row>
    <row r="72" spans="1:3" ht="16.5" thickTop="1" thickBot="1">
      <c r="A72" s="8">
        <v>69</v>
      </c>
      <c r="B72" s="16" t="s">
        <v>71</v>
      </c>
      <c r="C72" s="20">
        <v>13651652.352374721</v>
      </c>
    </row>
    <row r="73" spans="1:3" ht="16.5" thickTop="1" thickBot="1">
      <c r="A73" s="4">
        <v>70</v>
      </c>
      <c r="B73" s="16" t="s">
        <v>72</v>
      </c>
      <c r="C73" s="20">
        <v>76885805.03907609</v>
      </c>
    </row>
    <row r="74" spans="1:3" ht="16.5" thickTop="1" thickBot="1">
      <c r="A74" s="8">
        <v>71</v>
      </c>
      <c r="B74" s="16" t="s">
        <v>73</v>
      </c>
      <c r="C74" s="20">
        <v>19973394.366890047</v>
      </c>
    </row>
    <row r="75" spans="1:3" ht="16.5" thickTop="1" thickBot="1">
      <c r="A75" s="8">
        <v>72</v>
      </c>
      <c r="B75" s="16" t="s">
        <v>74</v>
      </c>
      <c r="C75" s="20">
        <v>6784129.7889908757</v>
      </c>
    </row>
    <row r="76" spans="1:3" ht="16.5" thickTop="1" thickBot="1">
      <c r="A76" s="4">
        <v>73</v>
      </c>
      <c r="B76" s="16" t="s">
        <v>75</v>
      </c>
      <c r="C76" s="20">
        <v>16810606.181195147</v>
      </c>
    </row>
    <row r="77" spans="1:3" ht="16.5" thickTop="1" thickBot="1">
      <c r="A77" s="8">
        <v>74</v>
      </c>
      <c r="B77" s="16" t="s">
        <v>76</v>
      </c>
      <c r="C77" s="20">
        <v>18484692.282481354</v>
      </c>
    </row>
    <row r="78" spans="1:3" ht="16.5" thickTop="1" thickBot="1">
      <c r="A78" s="8">
        <v>75</v>
      </c>
      <c r="B78" s="16" t="s">
        <v>77</v>
      </c>
      <c r="C78" s="20">
        <v>3335537.627090944</v>
      </c>
    </row>
    <row r="79" spans="1:3" ht="16.5" thickTop="1" thickBot="1">
      <c r="A79" s="4">
        <v>76</v>
      </c>
      <c r="B79" s="16" t="s">
        <v>78</v>
      </c>
      <c r="C79" s="20">
        <v>3189610.8463725047</v>
      </c>
    </row>
    <row r="80" spans="1:3" ht="16.5" thickTop="1" thickBot="1">
      <c r="A80" s="8">
        <v>77</v>
      </c>
      <c r="B80" s="16" t="s">
        <v>79</v>
      </c>
      <c r="C80" s="20">
        <v>7851575.3172848681</v>
      </c>
    </row>
    <row r="81" spans="1:3" ht="16.5" thickTop="1" thickBot="1">
      <c r="A81" s="8">
        <v>78</v>
      </c>
      <c r="B81" s="17" t="s">
        <v>80</v>
      </c>
      <c r="C81" s="21">
        <v>11881846.487111526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253549.28238471126</v>
      </c>
      <c r="D6" s="7">
        <f t="shared" ref="D6:D23" si="0">C6/C$23</f>
        <v>9.4504982776672138E-3</v>
      </c>
    </row>
    <row r="7" spans="1:4" ht="16.5" thickTop="1" thickBot="1">
      <c r="A7" s="8">
        <v>3</v>
      </c>
      <c r="B7" s="9" t="s">
        <v>87</v>
      </c>
      <c r="C7" s="10">
        <v>302326.77820670599</v>
      </c>
      <c r="D7" s="7">
        <f t="shared" si="0"/>
        <v>1.1268573390793532E-2</v>
      </c>
    </row>
    <row r="8" spans="1:4" ht="16.5" thickTop="1" thickBot="1">
      <c r="A8" s="8">
        <v>4</v>
      </c>
      <c r="B8" s="9" t="s">
        <v>88</v>
      </c>
      <c r="C8" s="10">
        <v>2032.2295648288778</v>
      </c>
      <c r="D8" s="7">
        <f t="shared" si="0"/>
        <v>7.5746938905151383E-5</v>
      </c>
    </row>
    <row r="9" spans="1:4" ht="16.5" thickTop="1" thickBot="1">
      <c r="A9" s="8">
        <v>5</v>
      </c>
      <c r="B9" s="9" t="s">
        <v>89</v>
      </c>
      <c r="C9" s="10">
        <v>47385.065026231649</v>
      </c>
      <c r="D9" s="7">
        <f t="shared" si="0"/>
        <v>1.7661752823976981E-3</v>
      </c>
    </row>
    <row r="10" spans="1:4" ht="16.5" thickTop="1" thickBot="1">
      <c r="A10" s="8">
        <v>6</v>
      </c>
      <c r="B10" s="9" t="s">
        <v>90</v>
      </c>
      <c r="C10" s="10">
        <v>3094389.9039027831</v>
      </c>
      <c r="D10" s="7">
        <f t="shared" si="0"/>
        <v>0.11533665637788221</v>
      </c>
    </row>
    <row r="11" spans="1:4" ht="16.5" thickTop="1" thickBot="1">
      <c r="A11" s="8">
        <v>7</v>
      </c>
      <c r="B11" s="9" t="s">
        <v>91</v>
      </c>
      <c r="C11" s="10">
        <v>3334840.4377220464</v>
      </c>
      <c r="D11" s="7">
        <f t="shared" si="0"/>
        <v>0.12429892727981764</v>
      </c>
    </row>
    <row r="12" spans="1:4" ht="16.5" thickTop="1" thickBot="1">
      <c r="A12" s="8">
        <v>8</v>
      </c>
      <c r="B12" s="9" t="s">
        <v>92</v>
      </c>
      <c r="C12" s="10">
        <v>234147.38103740718</v>
      </c>
      <c r="D12" s="7">
        <f t="shared" si="0"/>
        <v>8.7273345852219818E-3</v>
      </c>
    </row>
    <row r="13" spans="1:4" ht="16.5" thickTop="1" thickBot="1">
      <c r="A13" s="8">
        <v>9</v>
      </c>
      <c r="B13" s="9" t="s">
        <v>93</v>
      </c>
      <c r="C13" s="10">
        <v>1167000.7267841361</v>
      </c>
      <c r="D13" s="7">
        <f t="shared" si="0"/>
        <v>4.3497414998698039E-2</v>
      </c>
    </row>
    <row r="14" spans="1:4" ht="16.5" thickTop="1" thickBot="1">
      <c r="A14" s="8">
        <v>10</v>
      </c>
      <c r="B14" s="9" t="s">
        <v>94</v>
      </c>
      <c r="C14" s="10">
        <v>1127147.2311465158</v>
      </c>
      <c r="D14" s="7">
        <f t="shared" si="0"/>
        <v>4.2011962591418581E-2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9697.7625898272818</v>
      </c>
      <c r="D16" s="7">
        <f t="shared" si="0"/>
        <v>3.6146301732903102E-4</v>
      </c>
    </row>
    <row r="17" spans="1:4" ht="16.5" thickTop="1" thickBot="1">
      <c r="A17" s="8">
        <v>13</v>
      </c>
      <c r="B17" s="9" t="s">
        <v>97</v>
      </c>
      <c r="C17" s="10">
        <v>161655.99769473964</v>
      </c>
      <c r="D17" s="7">
        <f t="shared" si="0"/>
        <v>6.0253758694165105E-3</v>
      </c>
    </row>
    <row r="18" spans="1:4" ht="16.5" thickTop="1" thickBot="1">
      <c r="A18" s="8">
        <v>14</v>
      </c>
      <c r="B18" s="9" t="s">
        <v>98</v>
      </c>
      <c r="C18" s="10">
        <v>1559033.9964144977</v>
      </c>
      <c r="D18" s="7">
        <f t="shared" si="0"/>
        <v>5.8109602832889996E-2</v>
      </c>
    </row>
    <row r="19" spans="1:4" ht="16.5" thickTop="1" thickBot="1">
      <c r="A19" s="8">
        <v>15</v>
      </c>
      <c r="B19" s="9" t="s">
        <v>99</v>
      </c>
      <c r="C19" s="10">
        <v>183760.25709587269</v>
      </c>
      <c r="D19" s="7">
        <f t="shared" si="0"/>
        <v>6.8492640833163164E-3</v>
      </c>
    </row>
    <row r="20" spans="1:4" ht="16.5" thickTop="1" thickBot="1">
      <c r="A20" s="8">
        <v>16</v>
      </c>
      <c r="B20" s="9" t="s">
        <v>100</v>
      </c>
      <c r="C20" s="10">
        <v>1285592.296843912</v>
      </c>
      <c r="D20" s="7">
        <f t="shared" si="0"/>
        <v>4.791765795128998E-2</v>
      </c>
    </row>
    <row r="21" spans="1:4" ht="16.5" thickTop="1" thickBot="1">
      <c r="A21" s="8">
        <v>17</v>
      </c>
      <c r="B21" s="9" t="s">
        <v>101</v>
      </c>
      <c r="C21" s="10">
        <v>12608085.685233919</v>
      </c>
      <c r="D21" s="7">
        <f t="shared" si="0"/>
        <v>0.46993898358660302</v>
      </c>
    </row>
    <row r="22" spans="1:4" ht="16.5" thickTop="1" thickBot="1">
      <c r="A22" s="8">
        <v>18</v>
      </c>
      <c r="B22" s="9" t="s">
        <v>102</v>
      </c>
      <c r="C22" s="10">
        <v>1458552.2164887153</v>
      </c>
      <c r="D22" s="7">
        <f t="shared" si="0"/>
        <v>5.4364362936353008E-2</v>
      </c>
    </row>
    <row r="23" spans="1:4" ht="16.5" thickTop="1" thickBot="1">
      <c r="A23" s="11"/>
      <c r="B23" s="12" t="s">
        <v>103</v>
      </c>
      <c r="C23" s="13">
        <f>SUM(C5:C22)</f>
        <v>26829197.248136852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314101.53421181638</v>
      </c>
      <c r="D5" s="7">
        <f>C5/C$23</f>
        <v>2.2221727081953004E-2</v>
      </c>
    </row>
    <row r="6" spans="1:4" ht="16.5" thickTop="1" thickBot="1">
      <c r="A6" s="8">
        <v>2</v>
      </c>
      <c r="B6" s="9" t="s">
        <v>86</v>
      </c>
      <c r="C6" s="10">
        <v>15386.02270808908</v>
      </c>
      <c r="D6" s="7">
        <f t="shared" ref="D6:D23" si="0">C6/C$23</f>
        <v>1.0885142549648353E-3</v>
      </c>
    </row>
    <row r="7" spans="1:4" ht="16.5" thickTop="1" thickBot="1">
      <c r="A7" s="8">
        <v>3</v>
      </c>
      <c r="B7" s="9" t="s">
        <v>87</v>
      </c>
      <c r="C7" s="10">
        <v>240290.53080053622</v>
      </c>
      <c r="D7" s="7">
        <f t="shared" si="0"/>
        <v>1.6999823350835011E-2</v>
      </c>
    </row>
    <row r="8" spans="1:4" ht="16.5" thickTop="1" thickBot="1">
      <c r="A8" s="8">
        <v>4</v>
      </c>
      <c r="B8" s="9" t="s">
        <v>88</v>
      </c>
      <c r="C8" s="10">
        <v>16267.039273091259</v>
      </c>
      <c r="D8" s="7">
        <f t="shared" si="0"/>
        <v>1.1508434941749684E-3</v>
      </c>
    </row>
    <row r="9" spans="1:4" ht="16.5" thickTop="1" thickBot="1">
      <c r="A9" s="8">
        <v>5</v>
      </c>
      <c r="B9" s="9" t="s">
        <v>89</v>
      </c>
      <c r="C9" s="10">
        <v>259884.74302425375</v>
      </c>
      <c r="D9" s="7">
        <f t="shared" si="0"/>
        <v>1.8386054199767101E-2</v>
      </c>
    </row>
    <row r="10" spans="1:4" ht="16.5" thickTop="1" thickBot="1">
      <c r="A10" s="8">
        <v>6</v>
      </c>
      <c r="B10" s="9" t="s">
        <v>90</v>
      </c>
      <c r="C10" s="10">
        <v>167578.97592135076</v>
      </c>
      <c r="D10" s="7">
        <f t="shared" si="0"/>
        <v>1.1855702255456665E-2</v>
      </c>
    </row>
    <row r="11" spans="1:4" ht="16.5" thickTop="1" thickBot="1">
      <c r="A11" s="8">
        <v>7</v>
      </c>
      <c r="B11" s="9" t="s">
        <v>91</v>
      </c>
      <c r="C11" s="10">
        <v>7705.2065471284841</v>
      </c>
      <c r="D11" s="7">
        <f t="shared" si="0"/>
        <v>5.4511990025779783E-4</v>
      </c>
    </row>
    <row r="12" spans="1:4" ht="16.5" thickTop="1" thickBot="1">
      <c r="A12" s="8">
        <v>8</v>
      </c>
      <c r="B12" s="9" t="s">
        <v>92</v>
      </c>
      <c r="C12" s="10">
        <v>9042.7493904440398</v>
      </c>
      <c r="D12" s="7">
        <f t="shared" si="0"/>
        <v>6.3974698350067734E-4</v>
      </c>
    </row>
    <row r="13" spans="1:4" ht="16.5" thickTop="1" thickBot="1">
      <c r="A13" s="8">
        <v>9</v>
      </c>
      <c r="B13" s="9" t="s">
        <v>93</v>
      </c>
      <c r="C13" s="10">
        <v>7366.9370419588313</v>
      </c>
      <c r="D13" s="7">
        <f t="shared" si="0"/>
        <v>5.2118836282392391E-4</v>
      </c>
    </row>
    <row r="14" spans="1:4" ht="16.5" thickTop="1" thickBot="1">
      <c r="A14" s="8">
        <v>10</v>
      </c>
      <c r="B14" s="9" t="s">
        <v>94</v>
      </c>
      <c r="C14" s="10">
        <v>922758.59983995557</v>
      </c>
      <c r="D14" s="7">
        <f t="shared" si="0"/>
        <v>6.528236106717232E-2</v>
      </c>
    </row>
    <row r="15" spans="1:4" ht="16.5" thickTop="1" thickBot="1">
      <c r="A15" s="8">
        <v>11</v>
      </c>
      <c r="B15" s="9" t="s">
        <v>95</v>
      </c>
      <c r="C15" s="10">
        <v>128032.12451220273</v>
      </c>
      <c r="D15" s="7">
        <f t="shared" si="0"/>
        <v>9.0578829414891884E-3</v>
      </c>
    </row>
    <row r="16" spans="1:4" ht="16.5" thickTop="1" thickBot="1">
      <c r="A16" s="8">
        <v>12</v>
      </c>
      <c r="B16" s="9" t="s">
        <v>96</v>
      </c>
      <c r="C16" s="10">
        <v>5742178.2993342653</v>
      </c>
      <c r="D16" s="7">
        <f t="shared" si="0"/>
        <v>0.40624162929962149</v>
      </c>
    </row>
    <row r="17" spans="1:4" ht="16.5" thickTop="1" thickBot="1">
      <c r="A17" s="8">
        <v>13</v>
      </c>
      <c r="B17" s="9" t="s">
        <v>97</v>
      </c>
      <c r="C17" s="10">
        <v>492842.00187273178</v>
      </c>
      <c r="D17" s="7">
        <f t="shared" si="0"/>
        <v>3.4867070890375849E-2</v>
      </c>
    </row>
    <row r="18" spans="1:4" ht="16.5" thickTop="1" thickBot="1">
      <c r="A18" s="8">
        <v>14</v>
      </c>
      <c r="B18" s="9" t="s">
        <v>98</v>
      </c>
      <c r="C18" s="10">
        <v>2434429.9840473342</v>
      </c>
      <c r="D18" s="7">
        <f t="shared" si="0"/>
        <v>0.17222850834323605</v>
      </c>
    </row>
    <row r="19" spans="1:4" ht="16.5" thickTop="1" thickBot="1">
      <c r="A19" s="8">
        <v>15</v>
      </c>
      <c r="B19" s="9" t="s">
        <v>99</v>
      </c>
      <c r="C19" s="10">
        <v>8798.6629085961613</v>
      </c>
      <c r="D19" s="7">
        <f t="shared" si="0"/>
        <v>6.2247860817220822E-4</v>
      </c>
    </row>
    <row r="20" spans="1:4" ht="16.5" thickTop="1" thickBot="1">
      <c r="A20" s="8">
        <v>16</v>
      </c>
      <c r="B20" s="9" t="s">
        <v>100</v>
      </c>
      <c r="C20" s="10">
        <v>1649671.9913659361</v>
      </c>
      <c r="D20" s="7">
        <f t="shared" si="0"/>
        <v>0.11670927000997973</v>
      </c>
    </row>
    <row r="21" spans="1:4" ht="16.5" thickTop="1" thickBot="1">
      <c r="A21" s="8">
        <v>17</v>
      </c>
      <c r="B21" s="9" t="s">
        <v>101</v>
      </c>
      <c r="C21" s="10">
        <v>1265488.3324294018</v>
      </c>
      <c r="D21" s="7">
        <f t="shared" si="0"/>
        <v>8.9529446009258204E-2</v>
      </c>
    </row>
    <row r="22" spans="1:4" ht="16.5" thickTop="1" thickBot="1">
      <c r="A22" s="8">
        <v>18</v>
      </c>
      <c r="B22" s="9" t="s">
        <v>102</v>
      </c>
      <c r="C22" s="10">
        <v>453060.24806438381</v>
      </c>
      <c r="D22" s="7">
        <f t="shared" si="0"/>
        <v>3.2052632946961E-2</v>
      </c>
    </row>
    <row r="23" spans="1:4" ht="16.5" thickTop="1" thickBot="1">
      <c r="A23" s="11"/>
      <c r="B23" s="12" t="s">
        <v>103</v>
      </c>
      <c r="C23" s="13">
        <f>SUM(C5:C22)</f>
        <v>14134883.983293476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3076103.2325325557</v>
      </c>
      <c r="D5" s="7">
        <f>C5/C$23</f>
        <v>1.2938964041117121E-2</v>
      </c>
    </row>
    <row r="6" spans="1:6" ht="16.5" thickTop="1" thickBot="1">
      <c r="A6" s="8">
        <v>2</v>
      </c>
      <c r="B6" s="9" t="s">
        <v>86</v>
      </c>
      <c r="C6" s="10">
        <v>2494536.0964402677</v>
      </c>
      <c r="D6" s="7">
        <f t="shared" ref="D6:D23" si="0">C6/C$23</f>
        <v>1.049272745782848E-2</v>
      </c>
    </row>
    <row r="7" spans="1:6" ht="16.5" thickTop="1" thickBot="1">
      <c r="A7" s="8">
        <v>3</v>
      </c>
      <c r="B7" s="9" t="s">
        <v>87</v>
      </c>
      <c r="C7" s="10">
        <v>7888772.5326125221</v>
      </c>
      <c r="D7" s="7">
        <f t="shared" si="0"/>
        <v>3.3182418277942362E-2</v>
      </c>
    </row>
    <row r="8" spans="1:6" ht="16.5" thickTop="1" thickBot="1">
      <c r="A8" s="8">
        <v>4</v>
      </c>
      <c r="B8" s="9" t="s">
        <v>88</v>
      </c>
      <c r="C8" s="10">
        <v>285793.06447940483</v>
      </c>
      <c r="D8" s="7">
        <f t="shared" si="0"/>
        <v>1.2021268159635959E-3</v>
      </c>
    </row>
    <row r="9" spans="1:6" ht="16.5" thickTop="1" thickBot="1">
      <c r="A9" s="8">
        <v>5</v>
      </c>
      <c r="B9" s="9" t="s">
        <v>89</v>
      </c>
      <c r="C9" s="10">
        <v>168018.79453979962</v>
      </c>
      <c r="D9" s="7">
        <f t="shared" si="0"/>
        <v>7.0673477983132179E-4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5862700.0664443504</v>
      </c>
      <c r="D10" s="7">
        <f t="shared" si="0"/>
        <v>2.4660181928005429E-2</v>
      </c>
    </row>
    <row r="11" spans="1:6" ht="16.5" thickTop="1" thickBot="1">
      <c r="A11" s="8">
        <v>7</v>
      </c>
      <c r="B11" s="9" t="s">
        <v>91</v>
      </c>
      <c r="C11" s="10">
        <v>5856670.6815134278</v>
      </c>
      <c r="D11" s="7">
        <f t="shared" si="0"/>
        <v>2.4634820622186367E-2</v>
      </c>
    </row>
    <row r="12" spans="1:6" ht="16.5" thickTop="1" thickBot="1">
      <c r="A12" s="8">
        <v>8</v>
      </c>
      <c r="B12" s="9" t="s">
        <v>92</v>
      </c>
      <c r="C12" s="10">
        <v>888821.71873674099</v>
      </c>
      <c r="D12" s="7">
        <f t="shared" si="0"/>
        <v>3.7386366413425932E-3</v>
      </c>
    </row>
    <row r="13" spans="1:6" ht="16.5" thickTop="1" thickBot="1">
      <c r="A13" s="8">
        <v>9</v>
      </c>
      <c r="B13" s="9" t="s">
        <v>93</v>
      </c>
      <c r="C13" s="10">
        <v>899840.5189653876</v>
      </c>
      <c r="D13" s="7">
        <f t="shared" si="0"/>
        <v>3.7849848452737507E-3</v>
      </c>
    </row>
    <row r="14" spans="1:6" ht="16.5" thickTop="1" thickBot="1">
      <c r="A14" s="8">
        <v>10</v>
      </c>
      <c r="B14" s="9" t="s">
        <v>94</v>
      </c>
      <c r="C14" s="10">
        <v>10745776.968249915</v>
      </c>
      <c r="D14" s="7">
        <f t="shared" si="0"/>
        <v>4.5199790538752248E-2</v>
      </c>
    </row>
    <row r="15" spans="1:6" ht="16.5" thickTop="1" thickBot="1">
      <c r="A15" s="8">
        <v>11</v>
      </c>
      <c r="B15" s="9" t="s">
        <v>95</v>
      </c>
      <c r="C15" s="10">
        <v>1690427.1860162432</v>
      </c>
      <c r="D15" s="7">
        <f t="shared" si="0"/>
        <v>7.1104169530693696E-3</v>
      </c>
    </row>
    <row r="16" spans="1:6" ht="16.5" thickTop="1" thickBot="1">
      <c r="A16" s="8">
        <v>12</v>
      </c>
      <c r="B16" s="9" t="s">
        <v>96</v>
      </c>
      <c r="C16" s="10">
        <v>30894352.101708304</v>
      </c>
      <c r="D16" s="7">
        <f t="shared" si="0"/>
        <v>0.12995042126349843</v>
      </c>
    </row>
    <row r="17" spans="1:4" ht="16.5" thickTop="1" thickBot="1">
      <c r="A17" s="8">
        <v>13</v>
      </c>
      <c r="B17" s="9" t="s">
        <v>97</v>
      </c>
      <c r="C17" s="10">
        <v>7897106.298025691</v>
      </c>
      <c r="D17" s="7">
        <f t="shared" si="0"/>
        <v>3.3217472462687435E-2</v>
      </c>
    </row>
    <row r="18" spans="1:4" ht="16.5" thickTop="1" thickBot="1">
      <c r="A18" s="8">
        <v>14</v>
      </c>
      <c r="B18" s="9" t="s">
        <v>98</v>
      </c>
      <c r="C18" s="10">
        <v>14637324.710818425</v>
      </c>
      <c r="D18" s="7">
        <f t="shared" si="0"/>
        <v>6.156874583676062E-2</v>
      </c>
    </row>
    <row r="19" spans="1:4" ht="16.5" thickTop="1" thickBot="1">
      <c r="A19" s="8">
        <v>15</v>
      </c>
      <c r="B19" s="9" t="s">
        <v>99</v>
      </c>
      <c r="C19" s="10">
        <v>1075013.3320391262</v>
      </c>
      <c r="D19" s="7">
        <f t="shared" si="0"/>
        <v>4.5218114593390986E-3</v>
      </c>
    </row>
    <row r="20" spans="1:4" ht="16.5" thickTop="1" thickBot="1">
      <c r="A20" s="8">
        <v>16</v>
      </c>
      <c r="B20" s="9" t="s">
        <v>100</v>
      </c>
      <c r="C20" s="10">
        <v>9552851.4815136902</v>
      </c>
      <c r="D20" s="7">
        <f t="shared" si="0"/>
        <v>4.0182007060821194E-2</v>
      </c>
    </row>
    <row r="21" spans="1:4" ht="16.5" thickTop="1" thickBot="1">
      <c r="A21" s="8">
        <v>17</v>
      </c>
      <c r="B21" s="9" t="s">
        <v>101</v>
      </c>
      <c r="C21" s="10">
        <v>122670928.61064966</v>
      </c>
      <c r="D21" s="7">
        <f t="shared" si="0"/>
        <v>0.51598877352268546</v>
      </c>
    </row>
    <row r="22" spans="1:4" ht="16.5" thickTop="1" thickBot="1">
      <c r="A22" s="8">
        <v>18</v>
      </c>
      <c r="B22" s="9" t="s">
        <v>102</v>
      </c>
      <c r="C22" s="10">
        <v>11154492.814195724</v>
      </c>
      <c r="D22" s="7">
        <f t="shared" si="0"/>
        <v>4.6918965492895016E-2</v>
      </c>
    </row>
    <row r="23" spans="1:4" ht="16.5" thickTop="1" thickBot="1">
      <c r="A23" s="11"/>
      <c r="B23" s="12" t="s">
        <v>103</v>
      </c>
      <c r="C23" s="13">
        <f>SUM(C5:C22)</f>
        <v>237739530.20948127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74148.840466477137</v>
      </c>
      <c r="D5" s="7">
        <f>C5/C$23</f>
        <v>5.2606355796162964E-3</v>
      </c>
    </row>
    <row r="6" spans="1:4" ht="16.5" thickTop="1" thickBot="1">
      <c r="A6" s="8">
        <v>2</v>
      </c>
      <c r="B6" s="9" t="s">
        <v>86</v>
      </c>
      <c r="C6" s="10">
        <v>110306.32722784154</v>
      </c>
      <c r="D6" s="7">
        <f t="shared" ref="D6:D23" si="0">C6/C$23</f>
        <v>7.8258997176621735E-3</v>
      </c>
    </row>
    <row r="7" spans="1:4" ht="16.5" thickTop="1" thickBot="1">
      <c r="A7" s="8">
        <v>3</v>
      </c>
      <c r="B7" s="9" t="s">
        <v>87</v>
      </c>
      <c r="C7" s="10">
        <v>376484.26368273096</v>
      </c>
      <c r="D7" s="7">
        <f t="shared" si="0"/>
        <v>2.6710417860012627E-2</v>
      </c>
    </row>
    <row r="8" spans="1:4" ht="16.5" thickTop="1" thickBot="1">
      <c r="A8" s="8">
        <v>4</v>
      </c>
      <c r="B8" s="9" t="s">
        <v>88</v>
      </c>
      <c r="C8" s="10">
        <v>17139.155452578758</v>
      </c>
      <c r="D8" s="7">
        <f t="shared" si="0"/>
        <v>1.2159711522282441E-3</v>
      </c>
    </row>
    <row r="9" spans="1:4" ht="16.5" thickTop="1" thickBot="1">
      <c r="A9" s="8">
        <v>5</v>
      </c>
      <c r="B9" s="9" t="s">
        <v>89</v>
      </c>
      <c r="C9" s="10">
        <v>107596.49667102897</v>
      </c>
      <c r="D9" s="7">
        <f t="shared" si="0"/>
        <v>7.6336454497300341E-3</v>
      </c>
    </row>
    <row r="10" spans="1:4" ht="16.5" thickTop="1" thickBot="1">
      <c r="A10" s="8">
        <v>6</v>
      </c>
      <c r="B10" s="9" t="s">
        <v>90</v>
      </c>
      <c r="C10" s="10">
        <v>301721.47248276591</v>
      </c>
      <c r="D10" s="7">
        <f t="shared" si="0"/>
        <v>2.1406224335964574E-2</v>
      </c>
    </row>
    <row r="11" spans="1:4" ht="16.5" thickTop="1" thickBot="1">
      <c r="A11" s="8">
        <v>7</v>
      </c>
      <c r="B11" s="9" t="s">
        <v>91</v>
      </c>
      <c r="C11" s="10">
        <v>78428.263967562205</v>
      </c>
      <c r="D11" s="7">
        <f t="shared" si="0"/>
        <v>5.5642477114908623E-3</v>
      </c>
    </row>
    <row r="12" spans="1:4" ht="16.5" thickTop="1" thickBot="1">
      <c r="A12" s="8">
        <v>8</v>
      </c>
      <c r="B12" s="9" t="s">
        <v>92</v>
      </c>
      <c r="C12" s="10">
        <v>4926.4097131307271</v>
      </c>
      <c r="D12" s="7">
        <f t="shared" si="0"/>
        <v>3.4951384342118633E-4</v>
      </c>
    </row>
    <row r="13" spans="1:4" ht="16.5" thickTop="1" thickBot="1">
      <c r="A13" s="8">
        <v>9</v>
      </c>
      <c r="B13" s="9" t="s">
        <v>93</v>
      </c>
      <c r="C13" s="10">
        <v>40311.988461864836</v>
      </c>
      <c r="D13" s="7">
        <f t="shared" si="0"/>
        <v>2.8600134466491571E-3</v>
      </c>
    </row>
    <row r="14" spans="1:4" ht="16.5" thickTop="1" thickBot="1">
      <c r="A14" s="8">
        <v>10</v>
      </c>
      <c r="B14" s="9" t="s">
        <v>94</v>
      </c>
      <c r="C14" s="10">
        <v>1334957.6988317142</v>
      </c>
      <c r="D14" s="7">
        <f t="shared" si="0"/>
        <v>9.4711204161470372E-2</v>
      </c>
    </row>
    <row r="15" spans="1:4" ht="16.5" thickTop="1" thickBot="1">
      <c r="A15" s="8">
        <v>11</v>
      </c>
      <c r="B15" s="9" t="s">
        <v>95</v>
      </c>
      <c r="C15" s="10">
        <v>516646.58225361578</v>
      </c>
      <c r="D15" s="7">
        <f t="shared" si="0"/>
        <v>3.6654509707664179E-2</v>
      </c>
    </row>
    <row r="16" spans="1:4" ht="16.5" thickTop="1" thickBot="1">
      <c r="A16" s="8">
        <v>12</v>
      </c>
      <c r="B16" s="9" t="s">
        <v>96</v>
      </c>
      <c r="C16" s="10">
        <v>78629.215536902528</v>
      </c>
      <c r="D16" s="7">
        <f t="shared" si="0"/>
        <v>5.5785046165051679E-3</v>
      </c>
    </row>
    <row r="17" spans="1:4" ht="16.5" thickTop="1" thickBot="1">
      <c r="A17" s="8">
        <v>13</v>
      </c>
      <c r="B17" s="9" t="s">
        <v>97</v>
      </c>
      <c r="C17" s="10">
        <v>510736.231600951</v>
      </c>
      <c r="D17" s="7">
        <f t="shared" si="0"/>
        <v>3.6235188235665246E-2</v>
      </c>
    </row>
    <row r="18" spans="1:4" ht="16.5" thickTop="1" thickBot="1">
      <c r="A18" s="8">
        <v>14</v>
      </c>
      <c r="B18" s="9" t="s">
        <v>98</v>
      </c>
      <c r="C18" s="10">
        <v>4838377.4615170071</v>
      </c>
      <c r="D18" s="7">
        <f t="shared" si="0"/>
        <v>0.34326822188375661</v>
      </c>
    </row>
    <row r="19" spans="1:4" ht="16.5" thickTop="1" thickBot="1">
      <c r="A19" s="8">
        <v>15</v>
      </c>
      <c r="B19" s="9" t="s">
        <v>99</v>
      </c>
      <c r="C19" s="10">
        <v>29382.068038356585</v>
      </c>
      <c r="D19" s="7">
        <f t="shared" si="0"/>
        <v>2.0845687073847924E-3</v>
      </c>
    </row>
    <row r="20" spans="1:4" ht="16.5" thickTop="1" thickBot="1">
      <c r="A20" s="8">
        <v>16</v>
      </c>
      <c r="B20" s="9" t="s">
        <v>100</v>
      </c>
      <c r="C20" s="10">
        <v>2311997.2535851593</v>
      </c>
      <c r="D20" s="7">
        <f t="shared" si="0"/>
        <v>0.16402920039840646</v>
      </c>
    </row>
    <row r="21" spans="1:4" ht="16.5" thickTop="1" thickBot="1">
      <c r="A21" s="8">
        <v>17</v>
      </c>
      <c r="B21" s="9" t="s">
        <v>101</v>
      </c>
      <c r="C21" s="10">
        <v>1189280.6300528094</v>
      </c>
      <c r="D21" s="7">
        <f t="shared" si="0"/>
        <v>8.4375857494802156E-2</v>
      </c>
    </row>
    <row r="22" spans="1:4" ht="16.5" thickTop="1" thickBot="1">
      <c r="A22" s="8">
        <v>18</v>
      </c>
      <c r="B22" s="9" t="s">
        <v>102</v>
      </c>
      <c r="C22" s="10">
        <v>2173964.2316742265</v>
      </c>
      <c r="D22" s="7">
        <f t="shared" si="0"/>
        <v>0.15423617569756978</v>
      </c>
    </row>
    <row r="23" spans="1:4" ht="16.5" thickTop="1" thickBot="1">
      <c r="A23" s="11"/>
      <c r="B23" s="12" t="s">
        <v>103</v>
      </c>
      <c r="C23" s="13">
        <f>SUM(C5:C22)</f>
        <v>14095034.591216724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1806617.4449174376</v>
      </c>
      <c r="D5" s="7">
        <f>C5/C$23</f>
        <v>9.1663384331424173E-3</v>
      </c>
    </row>
    <row r="6" spans="1:4" ht="16.5" thickTop="1" thickBot="1">
      <c r="A6" s="8">
        <v>2</v>
      </c>
      <c r="B6" s="9" t="s">
        <v>86</v>
      </c>
      <c r="C6" s="10">
        <v>1291689.4341765805</v>
      </c>
      <c r="D6" s="7">
        <f t="shared" ref="D6:D23" si="0">C6/C$23</f>
        <v>6.5537186843216072E-3</v>
      </c>
    </row>
    <row r="7" spans="1:4" ht="16.5" thickTop="1" thickBot="1">
      <c r="A7" s="8">
        <v>3</v>
      </c>
      <c r="B7" s="9" t="s">
        <v>87</v>
      </c>
      <c r="C7" s="10">
        <v>3623692.350397402</v>
      </c>
      <c r="D7" s="7">
        <f t="shared" si="0"/>
        <v>1.8385735483058982E-2</v>
      </c>
    </row>
    <row r="8" spans="1:4" ht="16.5" thickTop="1" thickBot="1">
      <c r="A8" s="8">
        <v>4</v>
      </c>
      <c r="B8" s="9" t="s">
        <v>88</v>
      </c>
      <c r="C8" s="10">
        <v>253408.47351632442</v>
      </c>
      <c r="D8" s="7">
        <f t="shared" si="0"/>
        <v>1.2857330900968855E-3</v>
      </c>
    </row>
    <row r="9" spans="1:4" ht="16.5" thickTop="1" thickBot="1">
      <c r="A9" s="8">
        <v>5</v>
      </c>
      <c r="B9" s="9" t="s">
        <v>89</v>
      </c>
      <c r="C9" s="10">
        <v>2265659.3363472521</v>
      </c>
      <c r="D9" s="7">
        <f t="shared" si="0"/>
        <v>1.1495405576644838E-2</v>
      </c>
    </row>
    <row r="10" spans="1:4" ht="16.5" thickTop="1" thickBot="1">
      <c r="A10" s="8">
        <v>6</v>
      </c>
      <c r="B10" s="9" t="s">
        <v>90</v>
      </c>
      <c r="C10" s="10">
        <v>4052673.2750840243</v>
      </c>
      <c r="D10" s="7">
        <f t="shared" si="0"/>
        <v>2.0562280577374539E-2</v>
      </c>
    </row>
    <row r="11" spans="1:4" ht="16.5" thickTop="1" thickBot="1">
      <c r="A11" s="8">
        <v>7</v>
      </c>
      <c r="B11" s="9" t="s">
        <v>91</v>
      </c>
      <c r="C11" s="10">
        <v>3770155.041187779</v>
      </c>
      <c r="D11" s="7">
        <f t="shared" si="0"/>
        <v>1.9128851628311658E-2</v>
      </c>
    </row>
    <row r="12" spans="1:4" ht="16.5" thickTop="1" thickBot="1">
      <c r="A12" s="8">
        <v>8</v>
      </c>
      <c r="B12" s="9" t="s">
        <v>92</v>
      </c>
      <c r="C12" s="10">
        <v>387956.55572352541</v>
      </c>
      <c r="D12" s="7">
        <f t="shared" si="0"/>
        <v>1.9683974031816263E-3</v>
      </c>
    </row>
    <row r="13" spans="1:4" ht="16.5" thickTop="1" thickBot="1">
      <c r="A13" s="8">
        <v>9</v>
      </c>
      <c r="B13" s="9" t="s">
        <v>93</v>
      </c>
      <c r="C13" s="10">
        <v>686184.78681884916</v>
      </c>
      <c r="D13" s="7">
        <f t="shared" si="0"/>
        <v>3.4815350650744419E-3</v>
      </c>
    </row>
    <row r="14" spans="1:4" ht="16.5" thickTop="1" thickBot="1">
      <c r="A14" s="8">
        <v>10</v>
      </c>
      <c r="B14" s="9" t="s">
        <v>94</v>
      </c>
      <c r="C14" s="10">
        <v>5715936.4716426432</v>
      </c>
      <c r="D14" s="7">
        <f t="shared" si="0"/>
        <v>2.9001274347714958E-2</v>
      </c>
    </row>
    <row r="15" spans="1:4" ht="16.5" thickTop="1" thickBot="1">
      <c r="A15" s="8">
        <v>11</v>
      </c>
      <c r="B15" s="9" t="s">
        <v>95</v>
      </c>
      <c r="C15" s="10">
        <v>539651.82348423533</v>
      </c>
      <c r="D15" s="7">
        <f t="shared" si="0"/>
        <v>2.7380623739880886E-3</v>
      </c>
    </row>
    <row r="16" spans="1:4" ht="16.5" thickTop="1" thickBot="1">
      <c r="A16" s="8">
        <v>12</v>
      </c>
      <c r="B16" s="9" t="s">
        <v>96</v>
      </c>
      <c r="C16" s="10">
        <v>49703963.93983452</v>
      </c>
      <c r="D16" s="7">
        <f t="shared" si="0"/>
        <v>0.2521858494298172</v>
      </c>
    </row>
    <row r="17" spans="1:4" ht="16.5" thickTop="1" thickBot="1">
      <c r="A17" s="8">
        <v>13</v>
      </c>
      <c r="B17" s="9" t="s">
        <v>97</v>
      </c>
      <c r="C17" s="10">
        <v>5896120.887102765</v>
      </c>
      <c r="D17" s="7">
        <f t="shared" si="0"/>
        <v>2.9915486339374818E-2</v>
      </c>
    </row>
    <row r="18" spans="1:4" ht="16.5" thickTop="1" thickBot="1">
      <c r="A18" s="8">
        <v>14</v>
      </c>
      <c r="B18" s="9" t="s">
        <v>98</v>
      </c>
      <c r="C18" s="10">
        <v>11840456.301966922</v>
      </c>
      <c r="D18" s="7">
        <f t="shared" si="0"/>
        <v>6.0075601490509646E-2</v>
      </c>
    </row>
    <row r="19" spans="1:4" ht="16.5" thickTop="1" thickBot="1">
      <c r="A19" s="8">
        <v>15</v>
      </c>
      <c r="B19" s="9" t="s">
        <v>99</v>
      </c>
      <c r="C19" s="10">
        <v>2095842.2923171907</v>
      </c>
      <c r="D19" s="7">
        <f t="shared" si="0"/>
        <v>1.0633795111366437E-2</v>
      </c>
    </row>
    <row r="20" spans="1:4" ht="16.5" thickTop="1" thickBot="1">
      <c r="A20" s="8">
        <v>16</v>
      </c>
      <c r="B20" s="9" t="s">
        <v>100</v>
      </c>
      <c r="C20" s="10">
        <v>8727251.3553256691</v>
      </c>
      <c r="D20" s="7">
        <f t="shared" si="0"/>
        <v>4.427995519420648E-2</v>
      </c>
    </row>
    <row r="21" spans="1:4" ht="16.5" thickTop="1" thickBot="1">
      <c r="A21" s="8">
        <v>17</v>
      </c>
      <c r="B21" s="9" t="s">
        <v>101</v>
      </c>
      <c r="C21" s="10">
        <v>86155472.01096414</v>
      </c>
      <c r="D21" s="7">
        <f t="shared" si="0"/>
        <v>0.43713195427254226</v>
      </c>
    </row>
    <row r="22" spans="1:4" ht="16.5" thickTop="1" thickBot="1">
      <c r="A22" s="8">
        <v>18</v>
      </c>
      <c r="B22" s="9" t="s">
        <v>102</v>
      </c>
      <c r="C22" s="10">
        <v>8279865.0172023475</v>
      </c>
      <c r="D22" s="7">
        <f t="shared" si="0"/>
        <v>4.2010025499273164E-2</v>
      </c>
    </row>
    <row r="23" spans="1:4" ht="16.5" thickTop="1" thickBot="1">
      <c r="A23" s="11"/>
      <c r="B23" s="12" t="s">
        <v>103</v>
      </c>
      <c r="C23" s="13">
        <f>SUM(C5:C22)</f>
        <v>197092596.7980096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21734.837934410119</v>
      </c>
      <c r="D6" s="7">
        <f t="shared" ref="D6:D23" si="0">C6/C$23</f>
        <v>2.1194482900571063E-3</v>
      </c>
    </row>
    <row r="7" spans="1:4" ht="16.5" thickTop="1" thickBot="1">
      <c r="A7" s="8">
        <v>3</v>
      </c>
      <c r="B7" s="9" t="s">
        <v>87</v>
      </c>
      <c r="C7" s="10">
        <v>244320.95357978067</v>
      </c>
      <c r="D7" s="7">
        <f t="shared" si="0"/>
        <v>2.3824683158551536E-2</v>
      </c>
    </row>
    <row r="8" spans="1:4" ht="16.5" thickTop="1" thickBot="1">
      <c r="A8" s="8">
        <v>4</v>
      </c>
      <c r="B8" s="9" t="s">
        <v>88</v>
      </c>
      <c r="C8" s="10">
        <v>294992.67148870911</v>
      </c>
      <c r="D8" s="7">
        <f t="shared" si="0"/>
        <v>2.8765878772727582E-2</v>
      </c>
    </row>
    <row r="9" spans="1:4" ht="16.5" thickTop="1" thickBot="1">
      <c r="A9" s="8">
        <v>5</v>
      </c>
      <c r="B9" s="9" t="s">
        <v>89</v>
      </c>
      <c r="C9" s="10">
        <v>77993.296194633163</v>
      </c>
      <c r="D9" s="7">
        <f t="shared" si="0"/>
        <v>7.6054286097955665E-3</v>
      </c>
    </row>
    <row r="10" spans="1:4" ht="16.5" thickTop="1" thickBot="1">
      <c r="A10" s="8">
        <v>6</v>
      </c>
      <c r="B10" s="9" t="s">
        <v>90</v>
      </c>
      <c r="C10" s="10">
        <v>108635.32731281474</v>
      </c>
      <c r="D10" s="7">
        <f t="shared" si="0"/>
        <v>1.0593451831008013E-2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28769.808917783834</v>
      </c>
      <c r="D12" s="7">
        <f t="shared" si="0"/>
        <v>2.8054555778182534E-3</v>
      </c>
    </row>
    <row r="13" spans="1:4" ht="16.5" thickTop="1" thickBot="1">
      <c r="A13" s="8">
        <v>9</v>
      </c>
      <c r="B13" s="9" t="s">
        <v>93</v>
      </c>
      <c r="C13" s="10">
        <v>15211.222834308135</v>
      </c>
      <c r="D13" s="7">
        <f t="shared" si="0"/>
        <v>1.4833052964619202E-3</v>
      </c>
    </row>
    <row r="14" spans="1:4" ht="16.5" thickTop="1" thickBot="1">
      <c r="A14" s="8">
        <v>10</v>
      </c>
      <c r="B14" s="9" t="s">
        <v>94</v>
      </c>
      <c r="C14" s="10">
        <v>1406233.2668619419</v>
      </c>
      <c r="D14" s="7">
        <f t="shared" si="0"/>
        <v>0.13712725633685982</v>
      </c>
    </row>
    <row r="15" spans="1:4" ht="16.5" thickTop="1" thickBot="1">
      <c r="A15" s="8">
        <v>11</v>
      </c>
      <c r="B15" s="9" t="s">
        <v>95</v>
      </c>
      <c r="C15" s="10">
        <v>555761.612527541</v>
      </c>
      <c r="D15" s="7">
        <f t="shared" si="0"/>
        <v>5.4194468939933467E-2</v>
      </c>
    </row>
    <row r="16" spans="1:4" ht="16.5" thickTop="1" thickBot="1">
      <c r="A16" s="8">
        <v>12</v>
      </c>
      <c r="B16" s="9" t="s">
        <v>96</v>
      </c>
      <c r="C16" s="10">
        <v>1021893.5841771475</v>
      </c>
      <c r="D16" s="7">
        <f t="shared" si="0"/>
        <v>9.9648804198151197E-2</v>
      </c>
    </row>
    <row r="17" spans="1:4" ht="16.5" thickTop="1" thickBot="1">
      <c r="A17" s="8">
        <v>13</v>
      </c>
      <c r="B17" s="9" t="s">
        <v>97</v>
      </c>
      <c r="C17" s="10">
        <v>433376.73349275207</v>
      </c>
      <c r="D17" s="7">
        <f t="shared" si="0"/>
        <v>4.2260245027986504E-2</v>
      </c>
    </row>
    <row r="18" spans="1:4" ht="16.5" thickTop="1" thickBot="1">
      <c r="A18" s="8">
        <v>14</v>
      </c>
      <c r="B18" s="9" t="s">
        <v>98</v>
      </c>
      <c r="C18" s="10">
        <v>2608877.7191619058</v>
      </c>
      <c r="D18" s="7">
        <f t="shared" si="0"/>
        <v>0.25440177826639276</v>
      </c>
    </row>
    <row r="19" spans="1:4" ht="16.5" thickTop="1" thickBot="1">
      <c r="A19" s="8">
        <v>15</v>
      </c>
      <c r="B19" s="9" t="s">
        <v>99</v>
      </c>
      <c r="C19" s="10">
        <v>65309.021924284578</v>
      </c>
      <c r="D19" s="7">
        <f t="shared" si="0"/>
        <v>6.3685358621232207E-3</v>
      </c>
    </row>
    <row r="20" spans="1:4" ht="16.5" thickTop="1" thickBot="1">
      <c r="A20" s="8">
        <v>16</v>
      </c>
      <c r="B20" s="9" t="s">
        <v>100</v>
      </c>
      <c r="C20" s="10">
        <v>1475248.9490979416</v>
      </c>
      <c r="D20" s="7">
        <f t="shared" si="0"/>
        <v>0.14385724301279609</v>
      </c>
    </row>
    <row r="21" spans="1:4" ht="16.5" thickTop="1" thickBot="1">
      <c r="A21" s="8">
        <v>17</v>
      </c>
      <c r="B21" s="9" t="s">
        <v>101</v>
      </c>
      <c r="C21" s="10">
        <v>1048253.2274738433</v>
      </c>
      <c r="D21" s="7">
        <f t="shared" si="0"/>
        <v>0.10221923518458374</v>
      </c>
    </row>
    <row r="22" spans="1:4" ht="16.5" thickTop="1" thickBot="1">
      <c r="A22" s="8">
        <v>18</v>
      </c>
      <c r="B22" s="9" t="s">
        <v>102</v>
      </c>
      <c r="C22" s="10">
        <v>848338.56547752058</v>
      </c>
      <c r="D22" s="7">
        <f t="shared" si="0"/>
        <v>8.2724781634753303E-2</v>
      </c>
    </row>
    <row r="23" spans="1:4" ht="16.5" thickTop="1" thickBot="1">
      <c r="A23" s="11"/>
      <c r="B23" s="12" t="s">
        <v>103</v>
      </c>
      <c r="C23" s="13">
        <f>SUM(C5:C22)</f>
        <v>10254950.798457317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21887.910810256453</v>
      </c>
      <c r="D5" s="7">
        <f>C5/C$23</f>
        <v>7.5971199952502844E-4</v>
      </c>
    </row>
    <row r="6" spans="1:4" ht="16.5" thickTop="1" thickBot="1">
      <c r="A6" s="8">
        <v>2</v>
      </c>
      <c r="B6" s="9" t="s">
        <v>86</v>
      </c>
      <c r="C6" s="10">
        <v>201632.62259656104</v>
      </c>
      <c r="D6" s="7">
        <f t="shared" ref="D6:D23" si="0">C6/C$23</f>
        <v>6.9985081815359439E-3</v>
      </c>
    </row>
    <row r="7" spans="1:4" ht="16.5" thickTop="1" thickBot="1">
      <c r="A7" s="8">
        <v>3</v>
      </c>
      <c r="B7" s="9" t="s">
        <v>87</v>
      </c>
      <c r="C7" s="10">
        <v>224475.20051626535</v>
      </c>
      <c r="D7" s="7">
        <f t="shared" si="0"/>
        <v>7.7913559181757071E-3</v>
      </c>
    </row>
    <row r="8" spans="1:4" ht="16.5" thickTop="1" thickBot="1">
      <c r="A8" s="8">
        <v>4</v>
      </c>
      <c r="B8" s="9" t="s">
        <v>88</v>
      </c>
      <c r="C8" s="10">
        <v>109706.22106466918</v>
      </c>
      <c r="D8" s="7">
        <f t="shared" si="0"/>
        <v>3.8078157978567759E-3</v>
      </c>
    </row>
    <row r="9" spans="1:4" ht="16.5" thickTop="1" thickBot="1">
      <c r="A9" s="8">
        <v>5</v>
      </c>
      <c r="B9" s="9" t="s">
        <v>89</v>
      </c>
      <c r="C9" s="10">
        <v>27468.50998046904</v>
      </c>
      <c r="D9" s="7">
        <f t="shared" si="0"/>
        <v>9.5341016427464285E-4</v>
      </c>
    </row>
    <row r="10" spans="1:4" ht="16.5" thickTop="1" thickBot="1">
      <c r="A10" s="8">
        <v>6</v>
      </c>
      <c r="B10" s="9" t="s">
        <v>90</v>
      </c>
      <c r="C10" s="10">
        <v>1742007.5442624968</v>
      </c>
      <c r="D10" s="7">
        <f t="shared" si="0"/>
        <v>6.0463698253887387E-2</v>
      </c>
    </row>
    <row r="11" spans="1:4" ht="16.5" thickTop="1" thickBot="1">
      <c r="A11" s="8">
        <v>7</v>
      </c>
      <c r="B11" s="9" t="s">
        <v>91</v>
      </c>
      <c r="C11" s="10">
        <v>1206371.9135792342</v>
      </c>
      <c r="D11" s="7">
        <f t="shared" si="0"/>
        <v>4.1872210946997029E-2</v>
      </c>
    </row>
    <row r="12" spans="1:4" ht="16.5" thickTop="1" thickBot="1">
      <c r="A12" s="8">
        <v>8</v>
      </c>
      <c r="B12" s="9" t="s">
        <v>92</v>
      </c>
      <c r="C12" s="10">
        <v>75433.86223651802</v>
      </c>
      <c r="D12" s="7">
        <f t="shared" si="0"/>
        <v>2.6182494441062271E-3</v>
      </c>
    </row>
    <row r="13" spans="1:4" ht="16.5" thickTop="1" thickBot="1">
      <c r="A13" s="8">
        <v>9</v>
      </c>
      <c r="B13" s="9" t="s">
        <v>93</v>
      </c>
      <c r="C13" s="10">
        <v>170218.19701032282</v>
      </c>
      <c r="D13" s="7">
        <f t="shared" si="0"/>
        <v>5.9081384206692324E-3</v>
      </c>
    </row>
    <row r="14" spans="1:4" ht="16.5" thickTop="1" thickBot="1">
      <c r="A14" s="8">
        <v>10</v>
      </c>
      <c r="B14" s="9" t="s">
        <v>94</v>
      </c>
      <c r="C14" s="10">
        <v>1181808.0072946544</v>
      </c>
      <c r="D14" s="7">
        <f t="shared" si="0"/>
        <v>4.101961726999525E-2</v>
      </c>
    </row>
    <row r="15" spans="1:4" ht="16.5" thickTop="1" thickBot="1">
      <c r="A15" s="8">
        <v>11</v>
      </c>
      <c r="B15" s="9" t="s">
        <v>95</v>
      </c>
      <c r="C15" s="10">
        <v>389241.8177518319</v>
      </c>
      <c r="D15" s="7">
        <f t="shared" si="0"/>
        <v>1.3510274334836628E-2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137322.73206902645</v>
      </c>
      <c r="D17" s="7">
        <f t="shared" si="0"/>
        <v>4.766362960119239E-3</v>
      </c>
    </row>
    <row r="18" spans="1:4" ht="16.5" thickTop="1" thickBot="1">
      <c r="A18" s="8">
        <v>14</v>
      </c>
      <c r="B18" s="9" t="s">
        <v>98</v>
      </c>
      <c r="C18" s="10">
        <v>2510954.7823588187</v>
      </c>
      <c r="D18" s="7">
        <f t="shared" si="0"/>
        <v>8.7153246143933827E-2</v>
      </c>
    </row>
    <row r="19" spans="1:4" ht="16.5" thickTop="1" thickBot="1">
      <c r="A19" s="8">
        <v>15</v>
      </c>
      <c r="B19" s="9" t="s">
        <v>99</v>
      </c>
      <c r="C19" s="10">
        <v>101818.74175122756</v>
      </c>
      <c r="D19" s="7">
        <f t="shared" si="0"/>
        <v>3.5340476555990345E-3</v>
      </c>
    </row>
    <row r="20" spans="1:4" ht="16.5" thickTop="1" thickBot="1">
      <c r="A20" s="8">
        <v>16</v>
      </c>
      <c r="B20" s="9" t="s">
        <v>100</v>
      </c>
      <c r="C20" s="10">
        <v>1616617.0691182094</v>
      </c>
      <c r="D20" s="7">
        <f t="shared" si="0"/>
        <v>5.611149445430768E-2</v>
      </c>
    </row>
    <row r="21" spans="1:4" ht="16.5" thickTop="1" thickBot="1">
      <c r="A21" s="8">
        <v>17</v>
      </c>
      <c r="B21" s="9" t="s">
        <v>101</v>
      </c>
      <c r="C21" s="10">
        <v>18010345.377889808</v>
      </c>
      <c r="D21" s="7">
        <f t="shared" si="0"/>
        <v>0.62512478316393072</v>
      </c>
    </row>
    <row r="22" spans="1:4" ht="16.5" thickTop="1" thickBot="1">
      <c r="A22" s="8">
        <v>18</v>
      </c>
      <c r="B22" s="9" t="s">
        <v>102</v>
      </c>
      <c r="C22" s="10">
        <v>1083489.929798458</v>
      </c>
      <c r="D22" s="7">
        <f t="shared" si="0"/>
        <v>3.7607074890249649E-2</v>
      </c>
    </row>
    <row r="23" spans="1:4" ht="16.5" thickTop="1" thickBot="1">
      <c r="A23" s="11"/>
      <c r="B23" s="12" t="s">
        <v>103</v>
      </c>
      <c r="C23" s="13">
        <f>SUM(C5:C22)</f>
        <v>28810800.440088827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2553889.2120463229</v>
      </c>
      <c r="D5" s="7">
        <f>C5/C$23</f>
        <v>1.4455176775572922E-2</v>
      </c>
    </row>
    <row r="6" spans="1:4" ht="16.5" thickTop="1" thickBot="1">
      <c r="A6" s="8">
        <v>2</v>
      </c>
      <c r="B6" s="9" t="s">
        <v>86</v>
      </c>
      <c r="C6" s="10">
        <v>1590947.2019094198</v>
      </c>
      <c r="D6" s="7">
        <f t="shared" ref="D6:D23" si="0">C6/C$23</f>
        <v>9.0048632241869694E-3</v>
      </c>
    </row>
    <row r="7" spans="1:4" ht="16.5" thickTop="1" thickBot="1">
      <c r="A7" s="8">
        <v>3</v>
      </c>
      <c r="B7" s="9" t="s">
        <v>87</v>
      </c>
      <c r="C7" s="10">
        <v>2958760.1534697656</v>
      </c>
      <c r="D7" s="7">
        <f t="shared" si="0"/>
        <v>1.6746772277039152E-2</v>
      </c>
    </row>
    <row r="8" spans="1:4" ht="16.5" thickTop="1" thickBot="1">
      <c r="A8" s="8">
        <v>4</v>
      </c>
      <c r="B8" s="9" t="s">
        <v>88</v>
      </c>
      <c r="C8" s="10">
        <v>1507.2913814164881</v>
      </c>
      <c r="D8" s="7">
        <f t="shared" si="0"/>
        <v>8.5313659135647919E-6</v>
      </c>
    </row>
    <row r="9" spans="1:4" ht="16.5" thickTop="1" thickBot="1">
      <c r="A9" s="8">
        <v>5</v>
      </c>
      <c r="B9" s="9" t="s">
        <v>89</v>
      </c>
      <c r="C9" s="10">
        <v>197527.59268175915</v>
      </c>
      <c r="D9" s="7">
        <f t="shared" si="0"/>
        <v>1.1180188462366247E-3</v>
      </c>
    </row>
    <row r="10" spans="1:4" ht="16.5" thickTop="1" thickBot="1">
      <c r="A10" s="8">
        <v>6</v>
      </c>
      <c r="B10" s="9" t="s">
        <v>90</v>
      </c>
      <c r="C10" s="10">
        <v>2673711.0069929403</v>
      </c>
      <c r="D10" s="7">
        <f t="shared" si="0"/>
        <v>1.5133375821698337E-2</v>
      </c>
    </row>
    <row r="11" spans="1:4" ht="16.5" thickTop="1" thickBot="1">
      <c r="A11" s="8">
        <v>7</v>
      </c>
      <c r="B11" s="9" t="s">
        <v>91</v>
      </c>
      <c r="C11" s="10">
        <v>2992654.9630410639</v>
      </c>
      <c r="D11" s="7">
        <f t="shared" si="0"/>
        <v>1.6938619073609832E-2</v>
      </c>
    </row>
    <row r="12" spans="1:4" ht="16.5" thickTop="1" thickBot="1">
      <c r="A12" s="8">
        <v>8</v>
      </c>
      <c r="B12" s="9" t="s">
        <v>92</v>
      </c>
      <c r="C12" s="10">
        <v>532017.73409208294</v>
      </c>
      <c r="D12" s="7">
        <f t="shared" si="0"/>
        <v>3.0112545046066461E-3</v>
      </c>
    </row>
    <row r="13" spans="1:4" ht="16.5" thickTop="1" thickBot="1">
      <c r="A13" s="8">
        <v>9</v>
      </c>
      <c r="B13" s="9" t="s">
        <v>93</v>
      </c>
      <c r="C13" s="10">
        <v>238491.16388979068</v>
      </c>
      <c r="D13" s="7">
        <f t="shared" si="0"/>
        <v>1.3498752871416756E-3</v>
      </c>
    </row>
    <row r="14" spans="1:4" ht="16.5" thickTop="1" thickBot="1">
      <c r="A14" s="8">
        <v>10</v>
      </c>
      <c r="B14" s="9" t="s">
        <v>94</v>
      </c>
      <c r="C14" s="10">
        <v>7951631.5294981776</v>
      </c>
      <c r="D14" s="7">
        <f t="shared" si="0"/>
        <v>4.5006744564701426E-2</v>
      </c>
    </row>
    <row r="15" spans="1:4" ht="16.5" thickTop="1" thickBot="1">
      <c r="A15" s="8">
        <v>11</v>
      </c>
      <c r="B15" s="9" t="s">
        <v>95</v>
      </c>
      <c r="C15" s="10">
        <v>951753.21788308548</v>
      </c>
      <c r="D15" s="7">
        <f t="shared" si="0"/>
        <v>5.3869842694534362E-3</v>
      </c>
    </row>
    <row r="16" spans="1:4" ht="16.5" thickTop="1" thickBot="1">
      <c r="A16" s="8">
        <v>12</v>
      </c>
      <c r="B16" s="9" t="s">
        <v>96</v>
      </c>
      <c r="C16" s="10">
        <v>22091481.770636864</v>
      </c>
      <c r="D16" s="7">
        <f t="shared" si="0"/>
        <v>0.12503920401975149</v>
      </c>
    </row>
    <row r="17" spans="1:4" ht="16.5" thickTop="1" thickBot="1">
      <c r="A17" s="8">
        <v>13</v>
      </c>
      <c r="B17" s="9" t="s">
        <v>97</v>
      </c>
      <c r="C17" s="10">
        <v>22733507.449201543</v>
      </c>
      <c r="D17" s="7">
        <f t="shared" si="0"/>
        <v>0.12867311054722902</v>
      </c>
    </row>
    <row r="18" spans="1:4" ht="16.5" thickTop="1" thickBot="1">
      <c r="A18" s="8">
        <v>14</v>
      </c>
      <c r="B18" s="9" t="s">
        <v>98</v>
      </c>
      <c r="C18" s="10">
        <v>14484538.644060297</v>
      </c>
      <c r="D18" s="7">
        <f t="shared" si="0"/>
        <v>8.1983417927806015E-2</v>
      </c>
    </row>
    <row r="19" spans="1:4" ht="16.5" thickTop="1" thickBot="1">
      <c r="A19" s="8">
        <v>15</v>
      </c>
      <c r="B19" s="9" t="s">
        <v>99</v>
      </c>
      <c r="C19" s="10">
        <v>2256527.9852267443</v>
      </c>
      <c r="D19" s="7">
        <f t="shared" si="0"/>
        <v>1.2772093155655787E-2</v>
      </c>
    </row>
    <row r="20" spans="1:4" ht="16.5" thickTop="1" thickBot="1">
      <c r="A20" s="8">
        <v>16</v>
      </c>
      <c r="B20" s="9" t="s">
        <v>100</v>
      </c>
      <c r="C20" s="10">
        <v>9003167.3161394075</v>
      </c>
      <c r="D20" s="7">
        <f t="shared" si="0"/>
        <v>5.0958504574510496E-2</v>
      </c>
    </row>
    <row r="21" spans="1:4" ht="16.5" thickTop="1" thickBot="1">
      <c r="A21" s="8">
        <v>17</v>
      </c>
      <c r="B21" s="9" t="s">
        <v>101</v>
      </c>
      <c r="C21" s="10">
        <v>71982844.647457138</v>
      </c>
      <c r="D21" s="7">
        <f t="shared" si="0"/>
        <v>0.40742751849985998</v>
      </c>
    </row>
    <row r="22" spans="1:4" ht="16.5" thickTop="1" thickBot="1">
      <c r="A22" s="8">
        <v>18</v>
      </c>
      <c r="B22" s="9" t="s">
        <v>102</v>
      </c>
      <c r="C22" s="10">
        <v>11481483.871477226</v>
      </c>
      <c r="D22" s="7">
        <f t="shared" si="0"/>
        <v>6.4985935265026815E-2</v>
      </c>
    </row>
    <row r="23" spans="1:4" ht="16.5" thickTop="1" thickBot="1">
      <c r="A23" s="11"/>
      <c r="B23" s="12" t="s">
        <v>103</v>
      </c>
      <c r="C23" s="13">
        <f>SUM(C5:C22)</f>
        <v>176676442.75108501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529095.32456608559</v>
      </c>
      <c r="D5" s="7">
        <f>C5/C$23</f>
        <v>6.7690458735318398E-2</v>
      </c>
    </row>
    <row r="6" spans="1:4" ht="16.5" thickTop="1" thickBot="1">
      <c r="A6" s="8">
        <v>2</v>
      </c>
      <c r="B6" s="9" t="s">
        <v>86</v>
      </c>
      <c r="C6" s="10">
        <v>46953.142284713678</v>
      </c>
      <c r="D6" s="7">
        <f t="shared" ref="D6:D23" si="0">C6/C$23</f>
        <v>6.0070077975523072E-3</v>
      </c>
    </row>
    <row r="7" spans="1:4" ht="16.5" thickTop="1" thickBot="1">
      <c r="A7" s="8">
        <v>3</v>
      </c>
      <c r="B7" s="9" t="s">
        <v>87</v>
      </c>
      <c r="C7" s="10">
        <v>1259613.871288921</v>
      </c>
      <c r="D7" s="7">
        <f t="shared" si="0"/>
        <v>0.16115024423404758</v>
      </c>
    </row>
    <row r="8" spans="1:4" ht="16.5" thickTop="1" thickBot="1">
      <c r="A8" s="8">
        <v>4</v>
      </c>
      <c r="B8" s="9" t="s">
        <v>88</v>
      </c>
      <c r="C8" s="10">
        <v>761.26927428477256</v>
      </c>
      <c r="D8" s="7">
        <f t="shared" si="0"/>
        <v>9.7393917513256812E-5</v>
      </c>
    </row>
    <row r="9" spans="1:4" ht="16.5" thickTop="1" thickBot="1">
      <c r="A9" s="8">
        <v>5</v>
      </c>
      <c r="B9" s="9" t="s">
        <v>89</v>
      </c>
      <c r="C9" s="10">
        <v>42904.63750580966</v>
      </c>
      <c r="D9" s="7">
        <f t="shared" si="0"/>
        <v>5.4890573773687832E-3</v>
      </c>
    </row>
    <row r="10" spans="1:4" ht="16.5" thickTop="1" thickBot="1">
      <c r="A10" s="8">
        <v>6</v>
      </c>
      <c r="B10" s="9" t="s">
        <v>90</v>
      </c>
      <c r="C10" s="10">
        <v>41171.665834317777</v>
      </c>
      <c r="D10" s="7">
        <f t="shared" si="0"/>
        <v>5.2673475228831096E-3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361071.91554908617</v>
      </c>
      <c r="D14" s="7">
        <f t="shared" si="0"/>
        <v>4.619417799619021E-2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291163.11027683417</v>
      </c>
      <c r="D17" s="7">
        <f t="shared" si="0"/>
        <v>3.7250309323002335E-2</v>
      </c>
    </row>
    <row r="18" spans="1:4" ht="16.5" thickTop="1" thickBot="1">
      <c r="A18" s="8">
        <v>14</v>
      </c>
      <c r="B18" s="9" t="s">
        <v>98</v>
      </c>
      <c r="C18" s="10">
        <v>1033682.9943945463</v>
      </c>
      <c r="D18" s="7">
        <f t="shared" si="0"/>
        <v>0.13224550062854482</v>
      </c>
    </row>
    <row r="19" spans="1:4" ht="16.5" thickTop="1" thickBot="1">
      <c r="A19" s="8">
        <v>15</v>
      </c>
      <c r="B19" s="9" t="s">
        <v>99</v>
      </c>
      <c r="C19" s="10">
        <v>178980.65251789504</v>
      </c>
      <c r="D19" s="7">
        <f t="shared" si="0"/>
        <v>2.2898109114116168E-2</v>
      </c>
    </row>
    <row r="20" spans="1:4" ht="16.5" thickTop="1" thickBot="1">
      <c r="A20" s="8">
        <v>16</v>
      </c>
      <c r="B20" s="9" t="s">
        <v>100</v>
      </c>
      <c r="C20" s="10">
        <v>1466875.3552118025</v>
      </c>
      <c r="D20" s="7">
        <f t="shared" si="0"/>
        <v>0.18766649617108455</v>
      </c>
    </row>
    <row r="21" spans="1:4" ht="16.5" thickTop="1" thickBot="1">
      <c r="A21" s="8">
        <v>17</v>
      </c>
      <c r="B21" s="9" t="s">
        <v>101</v>
      </c>
      <c r="C21" s="10">
        <v>2007703.9348835731</v>
      </c>
      <c r="D21" s="7">
        <f t="shared" si="0"/>
        <v>0.25685806327702349</v>
      </c>
    </row>
    <row r="22" spans="1:4" ht="16.5" thickTop="1" thickBot="1">
      <c r="A22" s="8">
        <v>18</v>
      </c>
      <c r="B22" s="9" t="s">
        <v>102</v>
      </c>
      <c r="C22" s="10">
        <v>556416.55557298684</v>
      </c>
      <c r="D22" s="7">
        <f t="shared" si="0"/>
        <v>7.1185833905355003E-2</v>
      </c>
    </row>
    <row r="23" spans="1:4" ht="16.5" thickTop="1" thickBot="1">
      <c r="A23" s="11"/>
      <c r="B23" s="12" t="s">
        <v>103</v>
      </c>
      <c r="C23" s="13">
        <f>SUM(C5:C22)</f>
        <v>7816394.4291608566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367727.95129402599</v>
      </c>
      <c r="D5" s="7">
        <f>C5/C$23</f>
        <v>8.9633311194219339E-3</v>
      </c>
    </row>
    <row r="6" spans="1:4" ht="16.5" thickTop="1" thickBot="1">
      <c r="A6" s="8">
        <v>2</v>
      </c>
      <c r="B6" s="9" t="s">
        <v>86</v>
      </c>
      <c r="C6" s="10">
        <v>227455.12792060035</v>
      </c>
      <c r="D6" s="7">
        <f t="shared" ref="D6:D23" si="0">C6/C$23</f>
        <v>5.5441954281377883E-3</v>
      </c>
    </row>
    <row r="7" spans="1:4" ht="16.5" thickTop="1" thickBot="1">
      <c r="A7" s="8">
        <v>3</v>
      </c>
      <c r="B7" s="9" t="s">
        <v>87</v>
      </c>
      <c r="C7" s="10">
        <v>492350.89585744991</v>
      </c>
      <c r="D7" s="7">
        <f t="shared" si="0"/>
        <v>1.2001002618878275E-2</v>
      </c>
    </row>
    <row r="8" spans="1:4" ht="16.5" thickTop="1" thickBot="1">
      <c r="A8" s="8">
        <v>4</v>
      </c>
      <c r="B8" s="9" t="s">
        <v>88</v>
      </c>
      <c r="C8" s="10">
        <v>21668.860106244687</v>
      </c>
      <c r="D8" s="7">
        <f t="shared" si="0"/>
        <v>5.2817624395760422E-4</v>
      </c>
    </row>
    <row r="9" spans="1:4" ht="16.5" thickTop="1" thickBot="1">
      <c r="A9" s="8">
        <v>5</v>
      </c>
      <c r="B9" s="9" t="s">
        <v>89</v>
      </c>
      <c r="C9" s="10">
        <v>186766.97580929252</v>
      </c>
      <c r="D9" s="7">
        <f t="shared" si="0"/>
        <v>4.5524258910991065E-3</v>
      </c>
    </row>
    <row r="10" spans="1:4" ht="16.5" thickTop="1" thickBot="1">
      <c r="A10" s="8">
        <v>6</v>
      </c>
      <c r="B10" s="9" t="s">
        <v>90</v>
      </c>
      <c r="C10" s="10">
        <v>1246047.998244165</v>
      </c>
      <c r="D10" s="7">
        <f t="shared" si="0"/>
        <v>3.0372292233029327E-2</v>
      </c>
    </row>
    <row r="11" spans="1:4" ht="16.5" thickTop="1" thickBot="1">
      <c r="A11" s="8">
        <v>7</v>
      </c>
      <c r="B11" s="9" t="s">
        <v>91</v>
      </c>
      <c r="C11" s="10">
        <v>507826.32641525735</v>
      </c>
      <c r="D11" s="7">
        <f t="shared" si="0"/>
        <v>1.2378214652440387E-2</v>
      </c>
    </row>
    <row r="12" spans="1:4" ht="16.5" thickTop="1" thickBot="1">
      <c r="A12" s="8">
        <v>8</v>
      </c>
      <c r="B12" s="9" t="s">
        <v>92</v>
      </c>
      <c r="C12" s="10">
        <v>41476.046493525093</v>
      </c>
      <c r="D12" s="7">
        <f t="shared" si="0"/>
        <v>1.0109743818433638E-3</v>
      </c>
    </row>
    <row r="13" spans="1:4" ht="16.5" thickTop="1" thickBot="1">
      <c r="A13" s="8">
        <v>9</v>
      </c>
      <c r="B13" s="9" t="s">
        <v>93</v>
      </c>
      <c r="C13" s="10">
        <v>38620.469935060326</v>
      </c>
      <c r="D13" s="7">
        <f t="shared" si="0"/>
        <v>9.4136999593712742E-4</v>
      </c>
    </row>
    <row r="14" spans="1:4" ht="16.5" thickTop="1" thickBot="1">
      <c r="A14" s="8">
        <v>10</v>
      </c>
      <c r="B14" s="9" t="s">
        <v>94</v>
      </c>
      <c r="C14" s="10">
        <v>1400409.9056438</v>
      </c>
      <c r="D14" s="7">
        <f t="shared" si="0"/>
        <v>3.4134847903273133E-2</v>
      </c>
    </row>
    <row r="15" spans="1:4" ht="16.5" thickTop="1" thickBot="1">
      <c r="A15" s="8">
        <v>11</v>
      </c>
      <c r="B15" s="9" t="s">
        <v>95</v>
      </c>
      <c r="C15" s="10">
        <v>239212.85184790497</v>
      </c>
      <c r="D15" s="7">
        <f t="shared" si="0"/>
        <v>5.8307887436590102E-3</v>
      </c>
    </row>
    <row r="16" spans="1:4" ht="16.5" thickTop="1" thickBot="1">
      <c r="A16" s="8">
        <v>12</v>
      </c>
      <c r="B16" s="9" t="s">
        <v>96</v>
      </c>
      <c r="C16" s="10">
        <v>9157253.5154658873</v>
      </c>
      <c r="D16" s="7">
        <f t="shared" si="0"/>
        <v>0.22320711578974481</v>
      </c>
    </row>
    <row r="17" spans="1:4" ht="16.5" thickTop="1" thickBot="1">
      <c r="A17" s="8">
        <v>13</v>
      </c>
      <c r="B17" s="9" t="s">
        <v>97</v>
      </c>
      <c r="C17" s="10">
        <v>350696.17251290515</v>
      </c>
      <c r="D17" s="7">
        <f t="shared" si="0"/>
        <v>8.5481832574475624E-3</v>
      </c>
    </row>
    <row r="18" spans="1:4" ht="16.5" thickTop="1" thickBot="1">
      <c r="A18" s="8">
        <v>14</v>
      </c>
      <c r="B18" s="9" t="s">
        <v>98</v>
      </c>
      <c r="C18" s="10">
        <v>3385481.7581092776</v>
      </c>
      <c r="D18" s="7">
        <f t="shared" si="0"/>
        <v>8.2520770830479831E-2</v>
      </c>
    </row>
    <row r="19" spans="1:4" ht="16.5" thickTop="1" thickBot="1">
      <c r="A19" s="8">
        <v>15</v>
      </c>
      <c r="B19" s="9" t="s">
        <v>99</v>
      </c>
      <c r="C19" s="10">
        <v>103672.17613419189</v>
      </c>
      <c r="D19" s="7">
        <f t="shared" si="0"/>
        <v>2.5269986665190725E-3</v>
      </c>
    </row>
    <row r="20" spans="1:4" ht="16.5" thickTop="1" thickBot="1">
      <c r="A20" s="8">
        <v>16</v>
      </c>
      <c r="B20" s="9" t="s">
        <v>100</v>
      </c>
      <c r="C20" s="10">
        <v>2416599.1085649077</v>
      </c>
      <c r="D20" s="7">
        <f t="shared" si="0"/>
        <v>5.8904355561613893E-2</v>
      </c>
    </row>
    <row r="21" spans="1:4" ht="16.5" thickTop="1" thickBot="1">
      <c r="A21" s="8">
        <v>17</v>
      </c>
      <c r="B21" s="9" t="s">
        <v>101</v>
      </c>
      <c r="C21" s="10">
        <v>18903397.06724751</v>
      </c>
      <c r="D21" s="7">
        <f t="shared" si="0"/>
        <v>0.4607683658514472</v>
      </c>
    </row>
    <row r="22" spans="1:4" ht="16.5" thickTop="1" thickBot="1">
      <c r="A22" s="8">
        <v>18</v>
      </c>
      <c r="B22" s="9" t="s">
        <v>102</v>
      </c>
      <c r="C22" s="10">
        <v>1939150.3425886482</v>
      </c>
      <c r="D22" s="7">
        <f t="shared" si="0"/>
        <v>4.7266590831070467E-2</v>
      </c>
    </row>
    <row r="23" spans="1:4" ht="16.5" thickTop="1" thickBot="1">
      <c r="A23" s="11"/>
      <c r="B23" s="12" t="s">
        <v>103</v>
      </c>
      <c r="C23" s="13">
        <f>SUM(C5:C22)</f>
        <v>41025813.550190657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82986.190649542492</v>
      </c>
      <c r="D5" s="7">
        <f>C5/C$23</f>
        <v>2.5542236071359872E-2</v>
      </c>
    </row>
    <row r="6" spans="1:4" ht="16.5" thickTop="1" thickBot="1">
      <c r="A6" s="8">
        <v>2</v>
      </c>
      <c r="B6" s="9" t="s">
        <v>86</v>
      </c>
      <c r="C6" s="10">
        <v>2292.4818005013262</v>
      </c>
      <c r="D6" s="7">
        <f t="shared" ref="D6:D23" si="0">C6/C$23</f>
        <v>7.0560066535628864E-4</v>
      </c>
    </row>
    <row r="7" spans="1:4" ht="16.5" thickTop="1" thickBot="1">
      <c r="A7" s="8">
        <v>3</v>
      </c>
      <c r="B7" s="9" t="s">
        <v>87</v>
      </c>
      <c r="C7" s="10">
        <v>31130.918633230063</v>
      </c>
      <c r="D7" s="7">
        <f t="shared" si="0"/>
        <v>9.5817541042009721E-3</v>
      </c>
    </row>
    <row r="8" spans="1:4" ht="16.5" thickTop="1" thickBot="1">
      <c r="A8" s="8">
        <v>4</v>
      </c>
      <c r="B8" s="9" t="s">
        <v>88</v>
      </c>
      <c r="C8" s="10">
        <v>21331.40762464649</v>
      </c>
      <c r="D8" s="7">
        <f t="shared" si="0"/>
        <v>6.5655724768001553E-3</v>
      </c>
    </row>
    <row r="9" spans="1:4" ht="16.5" thickTop="1" thickBot="1">
      <c r="A9" s="8">
        <v>5</v>
      </c>
      <c r="B9" s="9" t="s">
        <v>89</v>
      </c>
      <c r="C9" s="10">
        <v>13925.954191803416</v>
      </c>
      <c r="D9" s="7">
        <f t="shared" si="0"/>
        <v>4.2862554203522462E-3</v>
      </c>
    </row>
    <row r="10" spans="1:4" ht="16.5" thickTop="1" thickBot="1">
      <c r="A10" s="8">
        <v>6</v>
      </c>
      <c r="B10" s="9" t="s">
        <v>90</v>
      </c>
      <c r="C10" s="10">
        <v>76605.364847968944</v>
      </c>
      <c r="D10" s="7">
        <f t="shared" si="0"/>
        <v>2.3578288121967956E-2</v>
      </c>
    </row>
    <row r="11" spans="1:4" ht="16.5" thickTop="1" thickBot="1">
      <c r="A11" s="8">
        <v>7</v>
      </c>
      <c r="B11" s="9" t="s">
        <v>91</v>
      </c>
      <c r="C11" s="10">
        <v>34563.85012423138</v>
      </c>
      <c r="D11" s="7">
        <f t="shared" si="0"/>
        <v>1.0638372631616707E-2</v>
      </c>
    </row>
    <row r="12" spans="1:4" ht="16.5" thickTop="1" thickBot="1">
      <c r="A12" s="8">
        <v>8</v>
      </c>
      <c r="B12" s="9" t="s">
        <v>92</v>
      </c>
      <c r="C12" s="10">
        <v>10027.409442510985</v>
      </c>
      <c r="D12" s="7">
        <f t="shared" si="0"/>
        <v>3.0863262569362278E-3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380455.97676566767</v>
      </c>
      <c r="D14" s="7">
        <f t="shared" si="0"/>
        <v>0.11710016205403524</v>
      </c>
    </row>
    <row r="15" spans="1:4" ht="16.5" thickTop="1" thickBot="1">
      <c r="A15" s="8">
        <v>11</v>
      </c>
      <c r="B15" s="9" t="s">
        <v>95</v>
      </c>
      <c r="C15" s="10">
        <v>23608.442006302852</v>
      </c>
      <c r="D15" s="7">
        <f t="shared" si="0"/>
        <v>7.2664185966622727E-3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125141.29046046709</v>
      </c>
      <c r="D17" s="7">
        <f t="shared" si="0"/>
        <v>3.8517111801341465E-2</v>
      </c>
    </row>
    <row r="18" spans="1:4" ht="16.5" thickTop="1" thickBot="1">
      <c r="A18" s="8">
        <v>14</v>
      </c>
      <c r="B18" s="9" t="s">
        <v>98</v>
      </c>
      <c r="C18" s="10">
        <v>989637.05236897478</v>
      </c>
      <c r="D18" s="7">
        <f t="shared" si="0"/>
        <v>0.30459939200393271</v>
      </c>
    </row>
    <row r="19" spans="1:4" ht="16.5" thickTop="1" thickBot="1">
      <c r="A19" s="8">
        <v>15</v>
      </c>
      <c r="B19" s="9" t="s">
        <v>99</v>
      </c>
      <c r="C19" s="10">
        <v>1651.7810815525388</v>
      </c>
      <c r="D19" s="7">
        <f t="shared" si="0"/>
        <v>5.0840003611436616E-4</v>
      </c>
    </row>
    <row r="20" spans="1:4" ht="16.5" thickTop="1" thickBot="1">
      <c r="A20" s="8">
        <v>16</v>
      </c>
      <c r="B20" s="9" t="s">
        <v>100</v>
      </c>
      <c r="C20" s="10">
        <v>654951.91875819594</v>
      </c>
      <c r="D20" s="7">
        <f t="shared" si="0"/>
        <v>0.20158699168346728</v>
      </c>
    </row>
    <row r="21" spans="1:4" ht="16.5" thickTop="1" thickBot="1">
      <c r="A21" s="8">
        <v>17</v>
      </c>
      <c r="B21" s="9" t="s">
        <v>101</v>
      </c>
      <c r="C21" s="10">
        <v>485857.60192722874</v>
      </c>
      <c r="D21" s="7">
        <f t="shared" si="0"/>
        <v>0.14954162214648523</v>
      </c>
    </row>
    <row r="22" spans="1:4" ht="16.5" thickTop="1" thickBot="1">
      <c r="A22" s="8">
        <v>18</v>
      </c>
      <c r="B22" s="9" t="s">
        <v>102</v>
      </c>
      <c r="C22" s="10">
        <v>314811.43921040592</v>
      </c>
      <c r="D22" s="7">
        <f t="shared" si="0"/>
        <v>9.6895495929370953E-2</v>
      </c>
    </row>
    <row r="23" spans="1:4" ht="16.5" thickTop="1" thickBot="1">
      <c r="A23" s="11"/>
      <c r="B23" s="12" t="s">
        <v>103</v>
      </c>
      <c r="C23" s="13">
        <f>SUM(C5:C22)</f>
        <v>3248979.0798932309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2260.2257751676389</v>
      </c>
      <c r="D6" s="7">
        <f t="shared" ref="D6:D23" si="0">C6/C$23</f>
        <v>6.335911129543043E-4</v>
      </c>
    </row>
    <row r="7" spans="1:4" ht="16.5" thickTop="1" thickBot="1">
      <c r="A7" s="8">
        <v>3</v>
      </c>
      <c r="B7" s="9" t="s">
        <v>87</v>
      </c>
      <c r="C7" s="10">
        <v>39835.521536831584</v>
      </c>
      <c r="D7" s="7">
        <f t="shared" si="0"/>
        <v>1.1166774887240764E-2</v>
      </c>
    </row>
    <row r="8" spans="1:4" ht="16.5" thickTop="1" thickBot="1">
      <c r="A8" s="8">
        <v>4</v>
      </c>
      <c r="B8" s="9" t="s">
        <v>88</v>
      </c>
      <c r="C8" s="10">
        <v>1388.5812942962591</v>
      </c>
      <c r="D8" s="7">
        <f t="shared" si="0"/>
        <v>3.8924994898593333E-4</v>
      </c>
    </row>
    <row r="9" spans="1:4" ht="16.5" thickTop="1" thickBot="1">
      <c r="A9" s="8">
        <v>5</v>
      </c>
      <c r="B9" s="9" t="s">
        <v>89</v>
      </c>
      <c r="C9" s="10">
        <v>375.24605965918823</v>
      </c>
      <c r="D9" s="7">
        <f t="shared" si="0"/>
        <v>1.0518974307048969E-4</v>
      </c>
    </row>
    <row r="10" spans="1:4" ht="16.5" thickTop="1" thickBot="1">
      <c r="A10" s="8">
        <v>6</v>
      </c>
      <c r="B10" s="9" t="s">
        <v>90</v>
      </c>
      <c r="C10" s="10">
        <v>1980.0509977117256</v>
      </c>
      <c r="D10" s="7">
        <f t="shared" si="0"/>
        <v>5.5505194619480196E-4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407913.25509596389</v>
      </c>
      <c r="D14" s="7">
        <f t="shared" si="0"/>
        <v>0.11434707812138624</v>
      </c>
    </row>
    <row r="15" spans="1:4" ht="16.5" thickTop="1" thickBot="1">
      <c r="A15" s="8">
        <v>11</v>
      </c>
      <c r="B15" s="9" t="s">
        <v>95</v>
      </c>
      <c r="C15" s="10">
        <v>2078010.6921477851</v>
      </c>
      <c r="D15" s="7">
        <f t="shared" si="0"/>
        <v>0.58251220813160032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1221.4348738082222</v>
      </c>
      <c r="D17" s="7">
        <f t="shared" si="0"/>
        <v>3.4239512246954753E-4</v>
      </c>
    </row>
    <row r="18" spans="1:4" ht="16.5" thickTop="1" thickBot="1">
      <c r="A18" s="8">
        <v>14</v>
      </c>
      <c r="B18" s="9" t="s">
        <v>98</v>
      </c>
      <c r="C18" s="10">
        <v>129731.30088985515</v>
      </c>
      <c r="D18" s="7">
        <f t="shared" si="0"/>
        <v>3.6366543651913094E-2</v>
      </c>
    </row>
    <row r="19" spans="1:4" ht="16.5" thickTop="1" thickBot="1">
      <c r="A19" s="8">
        <v>15</v>
      </c>
      <c r="B19" s="9" t="s">
        <v>99</v>
      </c>
      <c r="C19" s="10">
        <v>3394.7777359716742</v>
      </c>
      <c r="D19" s="7">
        <f t="shared" si="0"/>
        <v>9.5163103951739336E-4</v>
      </c>
    </row>
    <row r="20" spans="1:4" ht="16.5" thickTop="1" thickBot="1">
      <c r="A20" s="8">
        <v>16</v>
      </c>
      <c r="B20" s="9" t="s">
        <v>100</v>
      </c>
      <c r="C20" s="10">
        <v>644322.18636993889</v>
      </c>
      <c r="D20" s="7">
        <f t="shared" si="0"/>
        <v>0.18061771334901341</v>
      </c>
    </row>
    <row r="21" spans="1:4" ht="16.5" thickTop="1" thickBot="1">
      <c r="A21" s="8">
        <v>17</v>
      </c>
      <c r="B21" s="9" t="s">
        <v>101</v>
      </c>
      <c r="C21" s="10">
        <v>18526.465269535482</v>
      </c>
      <c r="D21" s="7">
        <f t="shared" si="0"/>
        <v>5.1933766432531005E-3</v>
      </c>
    </row>
    <row r="22" spans="1:4" ht="16.5" thickTop="1" thickBot="1">
      <c r="A22" s="8">
        <v>18</v>
      </c>
      <c r="B22" s="9" t="s">
        <v>102</v>
      </c>
      <c r="C22" s="10">
        <v>238365.82722012475</v>
      </c>
      <c r="D22" s="7">
        <f t="shared" si="0"/>
        <v>6.6819196302400685E-2</v>
      </c>
    </row>
    <row r="23" spans="1:4" ht="16.5" thickTop="1" thickBot="1">
      <c r="A23" s="11"/>
      <c r="B23" s="12" t="s">
        <v>103</v>
      </c>
      <c r="C23" s="13">
        <f>SUM(C5:C22)</f>
        <v>3567325.5652666492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37306.043148571844</v>
      </c>
      <c r="D5" s="7">
        <f>C5/C$23</f>
        <v>1.0516310856859631E-2</v>
      </c>
    </row>
    <row r="6" spans="1:4" ht="16.5" thickTop="1" thickBot="1">
      <c r="A6" s="8">
        <v>2</v>
      </c>
      <c r="B6" s="9" t="s">
        <v>86</v>
      </c>
      <c r="C6" s="10">
        <v>18833.731015898309</v>
      </c>
      <c r="D6" s="7">
        <f t="shared" ref="D6:D23" si="0">C6/C$23</f>
        <v>5.3090961474762458E-3</v>
      </c>
    </row>
    <row r="7" spans="1:4" ht="16.5" thickTop="1" thickBot="1">
      <c r="A7" s="8">
        <v>3</v>
      </c>
      <c r="B7" s="9" t="s">
        <v>87</v>
      </c>
      <c r="C7" s="10">
        <v>61739.865771129305</v>
      </c>
      <c r="D7" s="7">
        <f t="shared" si="0"/>
        <v>1.7404033392773233E-2</v>
      </c>
    </row>
    <row r="8" spans="1:4" ht="16.5" thickTop="1" thickBot="1">
      <c r="A8" s="8">
        <v>4</v>
      </c>
      <c r="B8" s="9" t="s">
        <v>88</v>
      </c>
      <c r="C8" s="10">
        <v>3272.6955210668693</v>
      </c>
      <c r="D8" s="7">
        <f t="shared" si="0"/>
        <v>9.2254982128033469E-4</v>
      </c>
    </row>
    <row r="9" spans="1:4" ht="16.5" thickTop="1" thickBot="1">
      <c r="A9" s="8">
        <v>5</v>
      </c>
      <c r="B9" s="9" t="s">
        <v>89</v>
      </c>
      <c r="C9" s="10">
        <v>16099.571161923028</v>
      </c>
      <c r="D9" s="7">
        <f t="shared" si="0"/>
        <v>4.5383557384159855E-3</v>
      </c>
    </row>
    <row r="10" spans="1:4" ht="16.5" thickTop="1" thickBot="1">
      <c r="A10" s="8">
        <v>6</v>
      </c>
      <c r="B10" s="9" t="s">
        <v>90</v>
      </c>
      <c r="C10" s="10">
        <v>4650.9215833734379</v>
      </c>
      <c r="D10" s="7">
        <f t="shared" si="0"/>
        <v>1.3110620428665128E-3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591.85431485720346</v>
      </c>
      <c r="D13" s="7">
        <f t="shared" si="0"/>
        <v>1.6683956355876086E-4</v>
      </c>
    </row>
    <row r="14" spans="1:4" ht="16.5" thickTop="1" thickBot="1">
      <c r="A14" s="8">
        <v>10</v>
      </c>
      <c r="B14" s="9" t="s">
        <v>94</v>
      </c>
      <c r="C14" s="10">
        <v>555279.57794712298</v>
      </c>
      <c r="D14" s="7">
        <f t="shared" si="0"/>
        <v>0.15652940278072111</v>
      </c>
    </row>
    <row r="15" spans="1:4" ht="16.5" thickTop="1" thickBot="1">
      <c r="A15" s="8">
        <v>11</v>
      </c>
      <c r="B15" s="9" t="s">
        <v>95</v>
      </c>
      <c r="C15" s="10">
        <v>143650.52606778929</v>
      </c>
      <c r="D15" s="7">
        <f t="shared" si="0"/>
        <v>4.0494071720874047E-2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51265.031397039587</v>
      </c>
      <c r="D17" s="7">
        <f t="shared" si="0"/>
        <v>1.4451251345817841E-2</v>
      </c>
    </row>
    <row r="18" spans="1:4" ht="16.5" thickTop="1" thickBot="1">
      <c r="A18" s="8">
        <v>14</v>
      </c>
      <c r="B18" s="9" t="s">
        <v>98</v>
      </c>
      <c r="C18" s="10">
        <v>1130281.234975131</v>
      </c>
      <c r="D18" s="7">
        <f t="shared" si="0"/>
        <v>0.3186183207727491</v>
      </c>
    </row>
    <row r="19" spans="1:4" ht="16.5" thickTop="1" thickBot="1">
      <c r="A19" s="8">
        <v>15</v>
      </c>
      <c r="B19" s="9" t="s">
        <v>99</v>
      </c>
      <c r="C19" s="10">
        <v>93.410926713837199</v>
      </c>
      <c r="D19" s="7">
        <f t="shared" si="0"/>
        <v>2.6331882446977001E-5</v>
      </c>
    </row>
    <row r="20" spans="1:4" ht="16.5" thickTop="1" thickBot="1">
      <c r="A20" s="8">
        <v>16</v>
      </c>
      <c r="B20" s="9" t="s">
        <v>100</v>
      </c>
      <c r="C20" s="10">
        <v>696092.50921928277</v>
      </c>
      <c r="D20" s="7">
        <f t="shared" si="0"/>
        <v>0.19622357651086469</v>
      </c>
    </row>
    <row r="21" spans="1:4" ht="16.5" thickTop="1" thickBot="1">
      <c r="A21" s="8">
        <v>17</v>
      </c>
      <c r="B21" s="9" t="s">
        <v>101</v>
      </c>
      <c r="C21" s="10">
        <v>455166.75161130459</v>
      </c>
      <c r="D21" s="7">
        <f t="shared" si="0"/>
        <v>0.12830830202464766</v>
      </c>
    </row>
    <row r="22" spans="1:4" ht="16.5" thickTop="1" thickBot="1">
      <c r="A22" s="8">
        <v>18</v>
      </c>
      <c r="B22" s="9" t="s">
        <v>102</v>
      </c>
      <c r="C22" s="10">
        <v>373122.1103235684</v>
      </c>
      <c r="D22" s="7">
        <f t="shared" si="0"/>
        <v>0.10518049539864786</v>
      </c>
    </row>
    <row r="23" spans="1:4" ht="16.5" thickTop="1" thickBot="1">
      <c r="A23" s="11"/>
      <c r="B23" s="12" t="s">
        <v>103</v>
      </c>
      <c r="C23" s="13">
        <f>SUM(C5:C22)</f>
        <v>3547445.8349847724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777460.32645634213</v>
      </c>
      <c r="D5" s="7">
        <f>C5/C$23</f>
        <v>4.9385395652941061E-2</v>
      </c>
    </row>
    <row r="6" spans="1:4" ht="16.5" thickTop="1" thickBot="1">
      <c r="A6" s="8">
        <v>2</v>
      </c>
      <c r="B6" s="9" t="s">
        <v>86</v>
      </c>
      <c r="C6" s="10">
        <v>143878.17633544857</v>
      </c>
      <c r="D6" s="7">
        <f t="shared" ref="D6:D23" si="0">C6/C$23</f>
        <v>9.1393482372746568E-3</v>
      </c>
    </row>
    <row r="7" spans="1:4" ht="16.5" thickTop="1" thickBot="1">
      <c r="A7" s="8">
        <v>3</v>
      </c>
      <c r="B7" s="9" t="s">
        <v>87</v>
      </c>
      <c r="C7" s="10">
        <v>954990.05104545387</v>
      </c>
      <c r="D7" s="7">
        <f t="shared" si="0"/>
        <v>6.0662338527894655E-2</v>
      </c>
    </row>
    <row r="8" spans="1:4" ht="16.5" thickTop="1" thickBot="1">
      <c r="A8" s="8">
        <v>4</v>
      </c>
      <c r="B8" s="9" t="s">
        <v>88</v>
      </c>
      <c r="C8" s="10">
        <v>240732.38170611905</v>
      </c>
      <c r="D8" s="7">
        <f t="shared" si="0"/>
        <v>1.5291666355786866E-2</v>
      </c>
    </row>
    <row r="9" spans="1:4" ht="16.5" thickTop="1" thickBot="1">
      <c r="A9" s="8">
        <v>5</v>
      </c>
      <c r="B9" s="9" t="s">
        <v>89</v>
      </c>
      <c r="C9" s="10">
        <v>96987.966724532016</v>
      </c>
      <c r="D9" s="7">
        <f t="shared" si="0"/>
        <v>6.1608148316675089E-3</v>
      </c>
    </row>
    <row r="10" spans="1:4" ht="16.5" thickTop="1" thickBot="1">
      <c r="A10" s="8">
        <v>6</v>
      </c>
      <c r="B10" s="9" t="s">
        <v>90</v>
      </c>
      <c r="C10" s="10">
        <v>243025.78471336752</v>
      </c>
      <c r="D10" s="7">
        <f t="shared" si="0"/>
        <v>1.543734660602015E-2</v>
      </c>
    </row>
    <row r="11" spans="1:4" ht="16.5" thickTop="1" thickBot="1">
      <c r="A11" s="8">
        <v>7</v>
      </c>
      <c r="B11" s="9" t="s">
        <v>91</v>
      </c>
      <c r="C11" s="10">
        <v>30614.743639824945</v>
      </c>
      <c r="D11" s="7">
        <f t="shared" si="0"/>
        <v>1.9446924505555679E-3</v>
      </c>
    </row>
    <row r="12" spans="1:4" ht="16.5" thickTop="1" thickBot="1">
      <c r="A12" s="8">
        <v>8</v>
      </c>
      <c r="B12" s="9" t="s">
        <v>92</v>
      </c>
      <c r="C12" s="10">
        <v>34675.581096736474</v>
      </c>
      <c r="D12" s="7">
        <f t="shared" si="0"/>
        <v>2.2026426734382534E-3</v>
      </c>
    </row>
    <row r="13" spans="1:4" ht="16.5" thickTop="1" thickBot="1">
      <c r="A13" s="8">
        <v>9</v>
      </c>
      <c r="B13" s="9" t="s">
        <v>93</v>
      </c>
      <c r="C13" s="10">
        <v>777.91234418581666</v>
      </c>
      <c r="D13" s="7">
        <f t="shared" si="0"/>
        <v>4.9414108467798116E-5</v>
      </c>
    </row>
    <row r="14" spans="1:4" ht="16.5" thickTop="1" thickBot="1">
      <c r="A14" s="8">
        <v>10</v>
      </c>
      <c r="B14" s="9" t="s">
        <v>94</v>
      </c>
      <c r="C14" s="10">
        <v>1692368.3872093775</v>
      </c>
      <c r="D14" s="7">
        <f t="shared" si="0"/>
        <v>0.1075016686366673</v>
      </c>
    </row>
    <row r="15" spans="1:4" ht="16.5" thickTop="1" thickBot="1">
      <c r="A15" s="8">
        <v>11</v>
      </c>
      <c r="B15" s="9" t="s">
        <v>95</v>
      </c>
      <c r="C15" s="10">
        <v>168095.46384743249</v>
      </c>
      <c r="D15" s="7">
        <f t="shared" si="0"/>
        <v>1.0677665093739375E-2</v>
      </c>
    </row>
    <row r="16" spans="1:4" ht="16.5" thickTop="1" thickBot="1">
      <c r="A16" s="8">
        <v>12</v>
      </c>
      <c r="B16" s="9" t="s">
        <v>96</v>
      </c>
      <c r="C16" s="10">
        <v>4839564.7595978221</v>
      </c>
      <c r="D16" s="7">
        <f t="shared" si="0"/>
        <v>0.30741609868396308</v>
      </c>
    </row>
    <row r="17" spans="1:4" ht="16.5" thickTop="1" thickBot="1">
      <c r="A17" s="8">
        <v>13</v>
      </c>
      <c r="B17" s="9" t="s">
        <v>97</v>
      </c>
      <c r="C17" s="10">
        <v>677006.17070398608</v>
      </c>
      <c r="D17" s="7">
        <f t="shared" si="0"/>
        <v>4.3004403519973554E-2</v>
      </c>
    </row>
    <row r="18" spans="1:4" ht="16.5" thickTop="1" thickBot="1">
      <c r="A18" s="8">
        <v>14</v>
      </c>
      <c r="B18" s="9" t="s">
        <v>98</v>
      </c>
      <c r="C18" s="10">
        <v>1917209.7302068344</v>
      </c>
      <c r="D18" s="7">
        <f t="shared" si="0"/>
        <v>0.12178391340879531</v>
      </c>
    </row>
    <row r="19" spans="1:4" ht="16.5" thickTop="1" thickBot="1">
      <c r="A19" s="8">
        <v>15</v>
      </c>
      <c r="B19" s="9" t="s">
        <v>99</v>
      </c>
      <c r="C19" s="10">
        <v>17104.037296357004</v>
      </c>
      <c r="D19" s="7">
        <f t="shared" si="0"/>
        <v>1.0864729946971565E-3</v>
      </c>
    </row>
    <row r="20" spans="1:4" ht="16.5" thickTop="1" thickBot="1">
      <c r="A20" s="8">
        <v>16</v>
      </c>
      <c r="B20" s="9" t="s">
        <v>100</v>
      </c>
      <c r="C20" s="10">
        <v>1961589.7562991306</v>
      </c>
      <c r="D20" s="7">
        <f t="shared" si="0"/>
        <v>0.12460299635498984</v>
      </c>
    </row>
    <row r="21" spans="1:4" ht="16.5" thickTop="1" thickBot="1">
      <c r="A21" s="8">
        <v>17</v>
      </c>
      <c r="B21" s="9" t="s">
        <v>101</v>
      </c>
      <c r="C21" s="10">
        <v>749288.56119655445</v>
      </c>
      <c r="D21" s="7">
        <f t="shared" si="0"/>
        <v>4.7595884694950692E-2</v>
      </c>
    </row>
    <row r="22" spans="1:4" ht="16.5" thickTop="1" thickBot="1">
      <c r="A22" s="8">
        <v>18</v>
      </c>
      <c r="B22" s="9" t="s">
        <v>102</v>
      </c>
      <c r="C22" s="10">
        <v>1197347.5894308626</v>
      </c>
      <c r="D22" s="7">
        <f t="shared" si="0"/>
        <v>7.6057237168177069E-2</v>
      </c>
    </row>
    <row r="23" spans="1:4" ht="16.5" thickTop="1" thickBot="1">
      <c r="A23" s="11"/>
      <c r="B23" s="12" t="s">
        <v>103</v>
      </c>
      <c r="C23" s="13">
        <f>SUM(C5:C22)</f>
        <v>15742717.379850369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153678.17426763775</v>
      </c>
      <c r="D5" s="7">
        <f>C5/C$23</f>
        <v>1.9766437247857253E-2</v>
      </c>
    </row>
    <row r="6" spans="1:4" ht="16.5" thickTop="1" thickBot="1">
      <c r="A6" s="8">
        <v>2</v>
      </c>
      <c r="B6" s="9" t="s">
        <v>86</v>
      </c>
      <c r="C6" s="10">
        <v>18070.876016756614</v>
      </c>
      <c r="D6" s="7">
        <f t="shared" ref="D6:D23" si="0">C6/C$23</f>
        <v>2.3243172851400043E-3</v>
      </c>
    </row>
    <row r="7" spans="1:4" ht="16.5" thickTop="1" thickBot="1">
      <c r="A7" s="8">
        <v>3</v>
      </c>
      <c r="B7" s="9" t="s">
        <v>87</v>
      </c>
      <c r="C7" s="10">
        <v>86526.864357419356</v>
      </c>
      <c r="D7" s="7">
        <f t="shared" si="0"/>
        <v>1.1129282624064559E-2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349918.34477308008</v>
      </c>
      <c r="D9" s="7">
        <f t="shared" si="0"/>
        <v>4.5007295517355085E-2</v>
      </c>
    </row>
    <row r="10" spans="1:4" ht="16.5" thickTop="1" thickBot="1">
      <c r="A10" s="8">
        <v>6</v>
      </c>
      <c r="B10" s="9" t="s">
        <v>90</v>
      </c>
      <c r="C10" s="10">
        <v>176494.86938433323</v>
      </c>
      <c r="D10" s="7">
        <f t="shared" si="0"/>
        <v>2.2701172608795405E-2</v>
      </c>
    </row>
    <row r="11" spans="1:4" ht="16.5" thickTop="1" thickBot="1">
      <c r="A11" s="8">
        <v>7</v>
      </c>
      <c r="B11" s="9" t="s">
        <v>91</v>
      </c>
      <c r="C11" s="10">
        <v>33622.299302490916</v>
      </c>
      <c r="D11" s="7">
        <f t="shared" si="0"/>
        <v>4.3245768142321974E-3</v>
      </c>
    </row>
    <row r="12" spans="1:4" ht="16.5" thickTop="1" thickBot="1">
      <c r="A12" s="8">
        <v>8</v>
      </c>
      <c r="B12" s="9" t="s">
        <v>92</v>
      </c>
      <c r="C12" s="10">
        <v>39860.881546363868</v>
      </c>
      <c r="D12" s="7">
        <f t="shared" si="0"/>
        <v>5.12699748995127E-3</v>
      </c>
    </row>
    <row r="13" spans="1:4" ht="16.5" thickTop="1" thickBot="1">
      <c r="A13" s="8">
        <v>9</v>
      </c>
      <c r="B13" s="9" t="s">
        <v>93</v>
      </c>
      <c r="C13" s="10">
        <v>16586.80305604935</v>
      </c>
      <c r="D13" s="7">
        <f t="shared" si="0"/>
        <v>2.1334324364042701E-3</v>
      </c>
    </row>
    <row r="14" spans="1:4" ht="16.5" thickTop="1" thickBot="1">
      <c r="A14" s="8">
        <v>10</v>
      </c>
      <c r="B14" s="9" t="s">
        <v>94</v>
      </c>
      <c r="C14" s="10">
        <v>769489.54005910328</v>
      </c>
      <c r="D14" s="7">
        <f t="shared" si="0"/>
        <v>9.897349951575922E-2</v>
      </c>
    </row>
    <row r="15" spans="1:4" ht="16.5" thickTop="1" thickBot="1">
      <c r="A15" s="8">
        <v>11</v>
      </c>
      <c r="B15" s="9" t="s">
        <v>95</v>
      </c>
      <c r="C15" s="10">
        <v>156936.42679108999</v>
      </c>
      <c r="D15" s="7">
        <f t="shared" si="0"/>
        <v>2.0185521118090698E-2</v>
      </c>
    </row>
    <row r="16" spans="1:4" ht="16.5" thickTop="1" thickBot="1">
      <c r="A16" s="8">
        <v>12</v>
      </c>
      <c r="B16" s="9" t="s">
        <v>96</v>
      </c>
      <c r="C16" s="10">
        <v>1348783.5538591535</v>
      </c>
      <c r="D16" s="7">
        <f t="shared" si="0"/>
        <v>0.1734836166902145</v>
      </c>
    </row>
    <row r="17" spans="1:4" ht="16.5" thickTop="1" thickBot="1">
      <c r="A17" s="8">
        <v>13</v>
      </c>
      <c r="B17" s="9" t="s">
        <v>97</v>
      </c>
      <c r="C17" s="10">
        <v>196295.65057965819</v>
      </c>
      <c r="D17" s="7">
        <f t="shared" si="0"/>
        <v>2.5247994243169571E-2</v>
      </c>
    </row>
    <row r="18" spans="1:4" ht="16.5" thickTop="1" thickBot="1">
      <c r="A18" s="8">
        <v>14</v>
      </c>
      <c r="B18" s="9" t="s">
        <v>98</v>
      </c>
      <c r="C18" s="10">
        <v>2002333.2752004215</v>
      </c>
      <c r="D18" s="7">
        <f t="shared" si="0"/>
        <v>0.25754467231382477</v>
      </c>
    </row>
    <row r="19" spans="1:4" ht="16.5" thickTop="1" thickBot="1">
      <c r="A19" s="8">
        <v>15</v>
      </c>
      <c r="B19" s="9" t="s">
        <v>99</v>
      </c>
      <c r="C19" s="10">
        <v>52482.054185741981</v>
      </c>
      <c r="D19" s="7">
        <f t="shared" si="0"/>
        <v>6.7503614982727571E-3</v>
      </c>
    </row>
    <row r="20" spans="1:4" ht="16.5" thickTop="1" thickBot="1">
      <c r="A20" s="8">
        <v>16</v>
      </c>
      <c r="B20" s="9" t="s">
        <v>100</v>
      </c>
      <c r="C20" s="10">
        <v>987310.12253057433</v>
      </c>
      <c r="D20" s="7">
        <f t="shared" si="0"/>
        <v>0.12699007958792843</v>
      </c>
    </row>
    <row r="21" spans="1:4" ht="16.5" thickTop="1" thickBot="1">
      <c r="A21" s="8">
        <v>17</v>
      </c>
      <c r="B21" s="9" t="s">
        <v>101</v>
      </c>
      <c r="C21" s="10">
        <v>710928.24002860708</v>
      </c>
      <c r="D21" s="7">
        <f t="shared" si="0"/>
        <v>9.1441211552799564E-2</v>
      </c>
    </row>
    <row r="22" spans="1:4" ht="16.5" thickTop="1" thickBot="1">
      <c r="A22" s="8">
        <v>18</v>
      </c>
      <c r="B22" s="9" t="s">
        <v>102</v>
      </c>
      <c r="C22" s="10">
        <v>675384.78615371149</v>
      </c>
      <c r="D22" s="7">
        <f t="shared" si="0"/>
        <v>8.6869531456140694E-2</v>
      </c>
    </row>
    <row r="23" spans="1:4" ht="16.5" thickTop="1" thickBot="1">
      <c r="A23" s="11"/>
      <c r="B23" s="12" t="s">
        <v>103</v>
      </c>
      <c r="C23" s="13">
        <f>SUM(C5:C22)</f>
        <v>7774702.7620921908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166255.10327769458</v>
      </c>
      <c r="D5" s="7">
        <f>C5/C$23</f>
        <v>4.0604301226392664E-2</v>
      </c>
    </row>
    <row r="6" spans="1:4" ht="16.5" thickTop="1" thickBot="1">
      <c r="A6" s="8">
        <v>2</v>
      </c>
      <c r="B6" s="9" t="s">
        <v>86</v>
      </c>
      <c r="C6" s="10">
        <v>3339.867199111477</v>
      </c>
      <c r="D6" s="7">
        <f t="shared" ref="D6:D23" si="0">C6/C$23</f>
        <v>8.1569209687571223E-4</v>
      </c>
    </row>
    <row r="7" spans="1:4" ht="16.5" thickTop="1" thickBot="1">
      <c r="A7" s="8">
        <v>3</v>
      </c>
      <c r="B7" s="9" t="s">
        <v>87</v>
      </c>
      <c r="C7" s="10">
        <v>129627.54937418662</v>
      </c>
      <c r="D7" s="7">
        <f t="shared" si="0"/>
        <v>3.1658793975407093E-2</v>
      </c>
    </row>
    <row r="8" spans="1:4" ht="16.5" thickTop="1" thickBot="1">
      <c r="A8" s="8">
        <v>4</v>
      </c>
      <c r="B8" s="9" t="s">
        <v>88</v>
      </c>
      <c r="C8" s="10">
        <v>4646.247464883686</v>
      </c>
      <c r="D8" s="7">
        <f t="shared" si="0"/>
        <v>1.1347479140016961E-3</v>
      </c>
    </row>
    <row r="9" spans="1:4" ht="16.5" thickTop="1" thickBot="1">
      <c r="A9" s="8">
        <v>5</v>
      </c>
      <c r="B9" s="9" t="s">
        <v>89</v>
      </c>
      <c r="C9" s="10">
        <v>35475.86924625776</v>
      </c>
      <c r="D9" s="7">
        <f t="shared" si="0"/>
        <v>8.6642325723810081E-3</v>
      </c>
    </row>
    <row r="10" spans="1:4" ht="16.5" thickTop="1" thickBot="1">
      <c r="A10" s="8">
        <v>6</v>
      </c>
      <c r="B10" s="9" t="s">
        <v>90</v>
      </c>
      <c r="C10" s="10">
        <v>107938.78483953014</v>
      </c>
      <c r="D10" s="7">
        <f t="shared" si="0"/>
        <v>2.6361770840288415E-2</v>
      </c>
    </row>
    <row r="11" spans="1:4" ht="16.5" thickTop="1" thickBot="1">
      <c r="A11" s="8">
        <v>7</v>
      </c>
      <c r="B11" s="9" t="s">
        <v>91</v>
      </c>
      <c r="C11" s="10">
        <v>22440.073939687263</v>
      </c>
      <c r="D11" s="7">
        <f t="shared" si="0"/>
        <v>5.480514605724171E-3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522.49995324691213</v>
      </c>
      <c r="D13" s="7">
        <f t="shared" si="0"/>
        <v>1.2760958956536337E-4</v>
      </c>
    </row>
    <row r="14" spans="1:4" ht="16.5" thickTop="1" thickBot="1">
      <c r="A14" s="8">
        <v>10</v>
      </c>
      <c r="B14" s="9" t="s">
        <v>94</v>
      </c>
      <c r="C14" s="10">
        <v>772259.26890564361</v>
      </c>
      <c r="D14" s="7">
        <f t="shared" si="0"/>
        <v>0.18860803284421951</v>
      </c>
    </row>
    <row r="15" spans="1:4" ht="16.5" thickTop="1" thickBot="1">
      <c r="A15" s="8">
        <v>11</v>
      </c>
      <c r="B15" s="9" t="s">
        <v>95</v>
      </c>
      <c r="C15" s="10">
        <v>44328.177080423658</v>
      </c>
      <c r="D15" s="7">
        <f t="shared" si="0"/>
        <v>1.0826221989613241E-2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75928.178954160074</v>
      </c>
      <c r="D17" s="7">
        <f t="shared" si="0"/>
        <v>1.8543855731614056E-2</v>
      </c>
    </row>
    <row r="18" spans="1:4" ht="16.5" thickTop="1" thickBot="1">
      <c r="A18" s="8">
        <v>14</v>
      </c>
      <c r="B18" s="9" t="s">
        <v>98</v>
      </c>
      <c r="C18" s="10">
        <v>1688028.3402990086</v>
      </c>
      <c r="D18" s="7">
        <f t="shared" si="0"/>
        <v>0.41226530709078307</v>
      </c>
    </row>
    <row r="19" spans="1:4" ht="16.5" thickTop="1" thickBot="1">
      <c r="A19" s="8">
        <v>15</v>
      </c>
      <c r="B19" s="9" t="s">
        <v>99</v>
      </c>
      <c r="C19" s="10">
        <v>157.65557251280538</v>
      </c>
      <c r="D19" s="7">
        <f t="shared" si="0"/>
        <v>3.8504047275090109E-5</v>
      </c>
    </row>
    <row r="20" spans="1:4" ht="16.5" thickTop="1" thickBot="1">
      <c r="A20" s="8">
        <v>16</v>
      </c>
      <c r="B20" s="9" t="s">
        <v>100</v>
      </c>
      <c r="C20" s="10">
        <v>564324.69600792089</v>
      </c>
      <c r="D20" s="7">
        <f t="shared" si="0"/>
        <v>0.13782440054140774</v>
      </c>
    </row>
    <row r="21" spans="1:4" ht="16.5" thickTop="1" thickBot="1">
      <c r="A21" s="8">
        <v>17</v>
      </c>
      <c r="B21" s="9" t="s">
        <v>101</v>
      </c>
      <c r="C21" s="10">
        <v>277315.25436073291</v>
      </c>
      <c r="D21" s="7">
        <f t="shared" si="0"/>
        <v>6.7728399915213983E-2</v>
      </c>
    </row>
    <row r="22" spans="1:4" ht="16.5" thickTop="1" thickBot="1">
      <c r="A22" s="8">
        <v>18</v>
      </c>
      <c r="B22" s="9" t="s">
        <v>102</v>
      </c>
      <c r="C22" s="10">
        <v>201931.93653837228</v>
      </c>
      <c r="D22" s="7">
        <f t="shared" si="0"/>
        <v>4.9317615019237281E-2</v>
      </c>
    </row>
    <row r="23" spans="1:4" ht="16.5" thickTop="1" thickBot="1">
      <c r="A23" s="11"/>
      <c r="B23" s="12" t="s">
        <v>103</v>
      </c>
      <c r="C23" s="13">
        <f>SUM(C5:C22)</f>
        <v>4094519.5030133729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196516.86003800711</v>
      </c>
      <c r="D5" s="7">
        <f>C5/C$23</f>
        <v>2.2823982282195895E-2</v>
      </c>
    </row>
    <row r="6" spans="1:4" ht="16.5" thickTop="1" thickBot="1">
      <c r="A6" s="8">
        <v>2</v>
      </c>
      <c r="B6" s="9" t="s">
        <v>86</v>
      </c>
      <c r="C6" s="10">
        <v>70355.042940264757</v>
      </c>
      <c r="D6" s="7">
        <f t="shared" ref="D6:D23" si="0">C6/C$23</f>
        <v>8.1712187606761567E-3</v>
      </c>
    </row>
    <row r="7" spans="1:4" ht="16.5" thickTop="1" thickBot="1">
      <c r="A7" s="8">
        <v>3</v>
      </c>
      <c r="B7" s="9" t="s">
        <v>87</v>
      </c>
      <c r="C7" s="10">
        <v>324301.86600706936</v>
      </c>
      <c r="D7" s="7">
        <f t="shared" si="0"/>
        <v>3.7665267206065021E-2</v>
      </c>
    </row>
    <row r="8" spans="1:4" ht="16.5" thickTop="1" thickBot="1">
      <c r="A8" s="8">
        <v>4</v>
      </c>
      <c r="B8" s="9" t="s">
        <v>88</v>
      </c>
      <c r="C8" s="10">
        <v>2248.9571550759019</v>
      </c>
      <c r="D8" s="7">
        <f t="shared" si="0"/>
        <v>2.6119976805523263E-4</v>
      </c>
    </row>
    <row r="9" spans="1:4" ht="16.5" thickTop="1" thickBot="1">
      <c r="A9" s="8">
        <v>5</v>
      </c>
      <c r="B9" s="9" t="s">
        <v>89</v>
      </c>
      <c r="C9" s="10">
        <v>17314.553676026921</v>
      </c>
      <c r="D9" s="7">
        <f t="shared" si="0"/>
        <v>2.0109575649098891E-3</v>
      </c>
    </row>
    <row r="10" spans="1:4" ht="16.5" thickTop="1" thickBot="1">
      <c r="A10" s="8">
        <v>6</v>
      </c>
      <c r="B10" s="9" t="s">
        <v>90</v>
      </c>
      <c r="C10" s="10">
        <v>195276.70577189021</v>
      </c>
      <c r="D10" s="7">
        <f t="shared" si="0"/>
        <v>2.2679947521048342E-2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94158.837259641441</v>
      </c>
      <c r="D12" s="7">
        <f t="shared" si="0"/>
        <v>1.0935853712045789E-2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922033.93435658014</v>
      </c>
      <c r="D14" s="7">
        <f t="shared" si="0"/>
        <v>0.1070874335019798</v>
      </c>
    </row>
    <row r="15" spans="1:4" ht="16.5" thickTop="1" thickBot="1">
      <c r="A15" s="8">
        <v>11</v>
      </c>
      <c r="B15" s="9" t="s">
        <v>95</v>
      </c>
      <c r="C15" s="10">
        <v>1323862.52141392</v>
      </c>
      <c r="D15" s="7">
        <f t="shared" si="0"/>
        <v>0.15375685692805513</v>
      </c>
    </row>
    <row r="16" spans="1:4" ht="16.5" thickTop="1" thickBot="1">
      <c r="A16" s="8">
        <v>12</v>
      </c>
      <c r="B16" s="9" t="s">
        <v>96</v>
      </c>
      <c r="C16" s="10">
        <v>1023.9217461246459</v>
      </c>
      <c r="D16" s="7">
        <f t="shared" si="0"/>
        <v>1.1892095053515592E-4</v>
      </c>
    </row>
    <row r="17" spans="1:4" ht="16.5" thickTop="1" thickBot="1">
      <c r="A17" s="8">
        <v>13</v>
      </c>
      <c r="B17" s="9" t="s">
        <v>97</v>
      </c>
      <c r="C17" s="10">
        <v>50641.370215061645</v>
      </c>
      <c r="D17" s="7">
        <f t="shared" si="0"/>
        <v>5.8816212324537777E-3</v>
      </c>
    </row>
    <row r="18" spans="1:4" ht="16.5" thickTop="1" thickBot="1">
      <c r="A18" s="8">
        <v>14</v>
      </c>
      <c r="B18" s="9" t="s">
        <v>98</v>
      </c>
      <c r="C18" s="10">
        <v>1569794.2594318339</v>
      </c>
      <c r="D18" s="7">
        <f t="shared" si="0"/>
        <v>0.18232001242557788</v>
      </c>
    </row>
    <row r="19" spans="1:4" ht="16.5" thickTop="1" thickBot="1">
      <c r="A19" s="8">
        <v>15</v>
      </c>
      <c r="B19" s="9" t="s">
        <v>99</v>
      </c>
      <c r="C19" s="10">
        <v>30871.653066907944</v>
      </c>
      <c r="D19" s="7">
        <f t="shared" si="0"/>
        <v>3.5855145583179502E-3</v>
      </c>
    </row>
    <row r="20" spans="1:4" ht="16.5" thickTop="1" thickBot="1">
      <c r="A20" s="8">
        <v>16</v>
      </c>
      <c r="B20" s="9" t="s">
        <v>100</v>
      </c>
      <c r="C20" s="10">
        <v>1994087.3942625006</v>
      </c>
      <c r="D20" s="7">
        <f t="shared" si="0"/>
        <v>0.23159852720522353</v>
      </c>
    </row>
    <row r="21" spans="1:4" ht="16.5" thickTop="1" thickBot="1">
      <c r="A21" s="8">
        <v>17</v>
      </c>
      <c r="B21" s="9" t="s">
        <v>101</v>
      </c>
      <c r="C21" s="10">
        <v>1053411.7725537461</v>
      </c>
      <c r="D21" s="7">
        <f t="shared" si="0"/>
        <v>0.12234599936093654</v>
      </c>
    </row>
    <row r="22" spans="1:4" ht="16.5" thickTop="1" thickBot="1">
      <c r="A22" s="8">
        <v>18</v>
      </c>
      <c r="B22" s="9" t="s">
        <v>102</v>
      </c>
      <c r="C22" s="10">
        <v>764204.30165381636</v>
      </c>
      <c r="D22" s="7">
        <f t="shared" si="0"/>
        <v>8.8756687021923755E-2</v>
      </c>
    </row>
    <row r="23" spans="1:4" ht="16.5" thickTop="1" thickBot="1">
      <c r="A23" s="11"/>
      <c r="B23" s="12" t="s">
        <v>103</v>
      </c>
      <c r="C23" s="13">
        <f>SUM(C5:C22)</f>
        <v>8610103.9515484683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109090.43154669194</v>
      </c>
      <c r="D8" s="7">
        <f t="shared" si="0"/>
        <v>0.10008275807608399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2820.6418612715511</v>
      </c>
      <c r="D10" s="7">
        <f t="shared" si="0"/>
        <v>2.5877394838253009E-3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25183.534864742644</v>
      </c>
      <c r="D17" s="7">
        <f t="shared" si="0"/>
        <v>2.3104112722204136E-2</v>
      </c>
    </row>
    <row r="18" spans="1:4" ht="16.5" thickTop="1" thickBot="1">
      <c r="A18" s="8">
        <v>14</v>
      </c>
      <c r="B18" s="9" t="s">
        <v>98</v>
      </c>
      <c r="C18" s="10">
        <v>440600.80312971637</v>
      </c>
      <c r="D18" s="7">
        <f t="shared" si="0"/>
        <v>0.40422008568997086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109089.91306993242</v>
      </c>
      <c r="D20" s="7">
        <f t="shared" si="0"/>
        <v>0.10008228241031426</v>
      </c>
    </row>
    <row r="21" spans="1:4" ht="16.5" thickTop="1" thickBot="1">
      <c r="A21" s="8">
        <v>17</v>
      </c>
      <c r="B21" s="9" t="s">
        <v>101</v>
      </c>
      <c r="C21" s="10">
        <v>97715.010723092331</v>
      </c>
      <c r="D21" s="7">
        <f t="shared" si="0"/>
        <v>8.9646613730879135E-2</v>
      </c>
    </row>
    <row r="22" spans="1:4" ht="16.5" thickTop="1" thickBot="1">
      <c r="A22" s="8">
        <v>18</v>
      </c>
      <c r="B22" s="9" t="s">
        <v>102</v>
      </c>
      <c r="C22" s="10">
        <v>305501.91537962394</v>
      </c>
      <c r="D22" s="7">
        <f t="shared" si="0"/>
        <v>0.28027640788672231</v>
      </c>
    </row>
    <row r="23" spans="1:4" ht="16.5" thickTop="1" thickBot="1">
      <c r="A23" s="11"/>
      <c r="B23" s="12" t="s">
        <v>103</v>
      </c>
      <c r="C23" s="13">
        <f>SUM(C5:C22)</f>
        <v>1090002.2505750712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52822.348500024149</v>
      </c>
      <c r="D5" s="7">
        <f>C5/C$23</f>
        <v>2.4185914730838988E-3</v>
      </c>
    </row>
    <row r="6" spans="1:4" ht="16.5" thickTop="1" thickBot="1">
      <c r="A6" s="8">
        <v>2</v>
      </c>
      <c r="B6" s="9" t="s">
        <v>86</v>
      </c>
      <c r="C6" s="10">
        <v>41883.121790750265</v>
      </c>
      <c r="D6" s="7">
        <f t="shared" ref="D6:D23" si="0">C6/C$23</f>
        <v>1.9177140756851565E-3</v>
      </c>
    </row>
    <row r="7" spans="1:4" ht="16.5" thickTop="1" thickBot="1">
      <c r="A7" s="8">
        <v>3</v>
      </c>
      <c r="B7" s="9" t="s">
        <v>87</v>
      </c>
      <c r="C7" s="10">
        <v>3675033.3717070306</v>
      </c>
      <c r="D7" s="7">
        <f t="shared" si="0"/>
        <v>0.16826976892376019</v>
      </c>
    </row>
    <row r="8" spans="1:4" ht="16.5" thickTop="1" thickBot="1">
      <c r="A8" s="8">
        <v>4</v>
      </c>
      <c r="B8" s="9" t="s">
        <v>88</v>
      </c>
      <c r="C8" s="10">
        <v>23633.000178901482</v>
      </c>
      <c r="D8" s="7">
        <f t="shared" si="0"/>
        <v>1.0820907123441368E-3</v>
      </c>
    </row>
    <row r="9" spans="1:4" ht="16.5" thickTop="1" thickBot="1">
      <c r="A9" s="8">
        <v>5</v>
      </c>
      <c r="B9" s="9" t="s">
        <v>89</v>
      </c>
      <c r="C9" s="10">
        <v>5659.6324512975225</v>
      </c>
      <c r="D9" s="7">
        <f t="shared" si="0"/>
        <v>2.5913915560741972E-4</v>
      </c>
    </row>
    <row r="10" spans="1:4" ht="16.5" thickTop="1" thickBot="1">
      <c r="A10" s="8">
        <v>6</v>
      </c>
      <c r="B10" s="9" t="s">
        <v>90</v>
      </c>
      <c r="C10" s="10">
        <v>235150.16873208352</v>
      </c>
      <c r="D10" s="7">
        <f t="shared" si="0"/>
        <v>1.0766885781108298E-2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48036.208771642036</v>
      </c>
      <c r="D12" s="7">
        <f t="shared" si="0"/>
        <v>2.1994471702506432E-3</v>
      </c>
    </row>
    <row r="13" spans="1:4" ht="16.5" thickTop="1" thickBot="1">
      <c r="A13" s="8">
        <v>9</v>
      </c>
      <c r="B13" s="9" t="s">
        <v>93</v>
      </c>
      <c r="C13" s="10">
        <v>3945.595336604872</v>
      </c>
      <c r="D13" s="7">
        <f t="shared" si="0"/>
        <v>1.8065806440521623E-4</v>
      </c>
    </row>
    <row r="14" spans="1:4" ht="16.5" thickTop="1" thickBot="1">
      <c r="A14" s="8">
        <v>10</v>
      </c>
      <c r="B14" s="9" t="s">
        <v>94</v>
      </c>
      <c r="C14" s="10">
        <v>3247712.1547936015</v>
      </c>
      <c r="D14" s="7">
        <f t="shared" si="0"/>
        <v>0.14870389423543234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2128189.2924730866</v>
      </c>
      <c r="D16" s="7">
        <f t="shared" si="0"/>
        <v>9.744399145527409E-2</v>
      </c>
    </row>
    <row r="17" spans="1:4" ht="16.5" thickTop="1" thickBot="1">
      <c r="A17" s="8">
        <v>13</v>
      </c>
      <c r="B17" s="9" t="s">
        <v>97</v>
      </c>
      <c r="C17" s="10">
        <v>395130.46626114001</v>
      </c>
      <c r="D17" s="7">
        <f t="shared" si="0"/>
        <v>1.8091947889337438E-2</v>
      </c>
    </row>
    <row r="18" spans="1:4" ht="16.5" thickTop="1" thickBot="1">
      <c r="A18" s="8">
        <v>14</v>
      </c>
      <c r="B18" s="9" t="s">
        <v>98</v>
      </c>
      <c r="C18" s="10">
        <v>3820587.5415348569</v>
      </c>
      <c r="D18" s="7">
        <f t="shared" si="0"/>
        <v>0.17493429793494616</v>
      </c>
    </row>
    <row r="19" spans="1:4" ht="16.5" thickTop="1" thickBot="1">
      <c r="A19" s="8">
        <v>15</v>
      </c>
      <c r="B19" s="9" t="s">
        <v>99</v>
      </c>
      <c r="C19" s="10">
        <v>93259.380294759248</v>
      </c>
      <c r="D19" s="7">
        <f t="shared" si="0"/>
        <v>4.2700930263615631E-3</v>
      </c>
    </row>
    <row r="20" spans="1:4" ht="16.5" thickTop="1" thickBot="1">
      <c r="A20" s="8">
        <v>16</v>
      </c>
      <c r="B20" s="9" t="s">
        <v>100</v>
      </c>
      <c r="C20" s="10">
        <v>887150.30164680397</v>
      </c>
      <c r="D20" s="7">
        <f t="shared" si="0"/>
        <v>4.0620196107066082E-2</v>
      </c>
    </row>
    <row r="21" spans="1:4" ht="16.5" thickTop="1" thickBot="1">
      <c r="A21" s="8">
        <v>17</v>
      </c>
      <c r="B21" s="9" t="s">
        <v>101</v>
      </c>
      <c r="C21" s="10">
        <v>3895346.411426424</v>
      </c>
      <c r="D21" s="7">
        <f t="shared" si="0"/>
        <v>0.17835730297715952</v>
      </c>
    </row>
    <row r="22" spans="1:4" ht="16.5" thickTop="1" thickBot="1">
      <c r="A22" s="8">
        <v>18</v>
      </c>
      <c r="B22" s="9" t="s">
        <v>102</v>
      </c>
      <c r="C22" s="10">
        <v>3286589.478824921</v>
      </c>
      <c r="D22" s="7">
        <f t="shared" si="0"/>
        <v>0.15048398101817784</v>
      </c>
    </row>
    <row r="23" spans="1:4" ht="16.5" thickTop="1" thickBot="1">
      <c r="A23" s="11"/>
      <c r="B23" s="12" t="s">
        <v>103</v>
      </c>
      <c r="C23" s="13">
        <f>SUM(C5:C22)</f>
        <v>21840128.474723928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580440.75459909113</v>
      </c>
      <c r="D5" s="7">
        <f>C5/C$23</f>
        <v>2.0076900690606268E-2</v>
      </c>
    </row>
    <row r="6" spans="1:4" ht="16.5" thickTop="1" thickBot="1">
      <c r="A6" s="8">
        <v>2</v>
      </c>
      <c r="B6" s="9" t="s">
        <v>86</v>
      </c>
      <c r="C6" s="10">
        <v>219140.55590686577</v>
      </c>
      <c r="D6" s="7">
        <f t="shared" ref="D6:D23" si="0">C6/C$23</f>
        <v>7.579866064479278E-3</v>
      </c>
    </row>
    <row r="7" spans="1:4" ht="16.5" thickTop="1" thickBot="1">
      <c r="A7" s="8">
        <v>3</v>
      </c>
      <c r="B7" s="9" t="s">
        <v>87</v>
      </c>
      <c r="C7" s="10">
        <v>681330.8367054126</v>
      </c>
      <c r="D7" s="7">
        <f t="shared" si="0"/>
        <v>2.3566593898855882E-2</v>
      </c>
    </row>
    <row r="8" spans="1:4" ht="16.5" thickTop="1" thickBot="1">
      <c r="A8" s="8">
        <v>4</v>
      </c>
      <c r="B8" s="9" t="s">
        <v>88</v>
      </c>
      <c r="C8" s="10">
        <v>717.70593956175264</v>
      </c>
      <c r="D8" s="7">
        <f t="shared" si="0"/>
        <v>2.4824774551869716E-5</v>
      </c>
    </row>
    <row r="9" spans="1:4" ht="16.5" thickTop="1" thickBot="1">
      <c r="A9" s="8">
        <v>5</v>
      </c>
      <c r="B9" s="9" t="s">
        <v>89</v>
      </c>
      <c r="C9" s="10">
        <v>18026.0291688549</v>
      </c>
      <c r="D9" s="7">
        <f t="shared" si="0"/>
        <v>6.2350342322023845E-4</v>
      </c>
    </row>
    <row r="10" spans="1:4" ht="16.5" thickTop="1" thickBot="1">
      <c r="A10" s="8">
        <v>6</v>
      </c>
      <c r="B10" s="9" t="s">
        <v>90</v>
      </c>
      <c r="C10" s="10">
        <v>541513.06112536578</v>
      </c>
      <c r="D10" s="7">
        <f t="shared" si="0"/>
        <v>1.8730428324918995E-2</v>
      </c>
    </row>
    <row r="11" spans="1:4" ht="16.5" thickTop="1" thickBot="1">
      <c r="A11" s="8">
        <v>7</v>
      </c>
      <c r="B11" s="9" t="s">
        <v>91</v>
      </c>
      <c r="C11" s="10">
        <v>731121.40146745055</v>
      </c>
      <c r="D11" s="7">
        <f t="shared" si="0"/>
        <v>2.5288802782598176E-2</v>
      </c>
    </row>
    <row r="12" spans="1:4" ht="16.5" thickTop="1" thickBot="1">
      <c r="A12" s="8">
        <v>8</v>
      </c>
      <c r="B12" s="9" t="s">
        <v>92</v>
      </c>
      <c r="C12" s="10">
        <v>39923.427613530832</v>
      </c>
      <c r="D12" s="7">
        <f t="shared" si="0"/>
        <v>1.3809138746280613E-3</v>
      </c>
    </row>
    <row r="13" spans="1:4" ht="16.5" thickTop="1" thickBot="1">
      <c r="A13" s="8">
        <v>9</v>
      </c>
      <c r="B13" s="9" t="s">
        <v>93</v>
      </c>
      <c r="C13" s="10">
        <v>451787.50014894683</v>
      </c>
      <c r="D13" s="7">
        <f t="shared" si="0"/>
        <v>1.5626905419507689E-2</v>
      </c>
    </row>
    <row r="14" spans="1:4" ht="16.5" thickTop="1" thickBot="1">
      <c r="A14" s="8">
        <v>10</v>
      </c>
      <c r="B14" s="9" t="s">
        <v>94</v>
      </c>
      <c r="C14" s="10">
        <v>1781322.0979577354</v>
      </c>
      <c r="D14" s="7">
        <f t="shared" si="0"/>
        <v>6.1614258777162485E-2</v>
      </c>
    </row>
    <row r="15" spans="1:4" ht="16.5" thickTop="1" thickBot="1">
      <c r="A15" s="8">
        <v>11</v>
      </c>
      <c r="B15" s="9" t="s">
        <v>95</v>
      </c>
      <c r="C15" s="10">
        <v>33882.239314721068</v>
      </c>
      <c r="D15" s="7">
        <f t="shared" si="0"/>
        <v>1.1719548438097827E-3</v>
      </c>
    </row>
    <row r="16" spans="1:4" ht="16.5" thickTop="1" thickBot="1">
      <c r="A16" s="8">
        <v>12</v>
      </c>
      <c r="B16" s="9" t="s">
        <v>96</v>
      </c>
      <c r="C16" s="10">
        <v>1078600.6314480812</v>
      </c>
      <c r="D16" s="7">
        <f t="shared" si="0"/>
        <v>3.7307783078335634E-2</v>
      </c>
    </row>
    <row r="17" spans="1:4" ht="16.5" thickTop="1" thickBot="1">
      <c r="A17" s="8">
        <v>13</v>
      </c>
      <c r="B17" s="9" t="s">
        <v>97</v>
      </c>
      <c r="C17" s="10">
        <v>625027.21554870158</v>
      </c>
      <c r="D17" s="7">
        <f t="shared" si="0"/>
        <v>2.1619104509924929E-2</v>
      </c>
    </row>
    <row r="18" spans="1:4" ht="16.5" thickTop="1" thickBot="1">
      <c r="A18" s="8">
        <v>14</v>
      </c>
      <c r="B18" s="9" t="s">
        <v>98</v>
      </c>
      <c r="C18" s="10">
        <v>5463578.6308727125</v>
      </c>
      <c r="D18" s="7">
        <f t="shared" si="0"/>
        <v>0.18898005475703339</v>
      </c>
    </row>
    <row r="19" spans="1:4" ht="16.5" thickTop="1" thickBot="1">
      <c r="A19" s="8">
        <v>15</v>
      </c>
      <c r="B19" s="9" t="s">
        <v>99</v>
      </c>
      <c r="C19" s="10">
        <v>286363.64669010713</v>
      </c>
      <c r="D19" s="7">
        <f t="shared" si="0"/>
        <v>9.905049654840594E-3</v>
      </c>
    </row>
    <row r="20" spans="1:4" ht="16.5" thickTop="1" thickBot="1">
      <c r="A20" s="8">
        <v>16</v>
      </c>
      <c r="B20" s="9" t="s">
        <v>100</v>
      </c>
      <c r="C20" s="10">
        <v>1914400.2862685781</v>
      </c>
      <c r="D20" s="7">
        <f t="shared" si="0"/>
        <v>6.6217308355664251E-2</v>
      </c>
    </row>
    <row r="21" spans="1:4" ht="16.5" thickTop="1" thickBot="1">
      <c r="A21" s="8">
        <v>17</v>
      </c>
      <c r="B21" s="9" t="s">
        <v>101</v>
      </c>
      <c r="C21" s="10">
        <v>12556736.644350505</v>
      </c>
      <c r="D21" s="7">
        <f t="shared" si="0"/>
        <v>0.43432573024760596</v>
      </c>
    </row>
    <row r="22" spans="1:4" ht="16.5" thickTop="1" thickBot="1">
      <c r="A22" s="8">
        <v>18</v>
      </c>
      <c r="B22" s="9" t="s">
        <v>102</v>
      </c>
      <c r="C22" s="10">
        <v>1906961.7543837619</v>
      </c>
      <c r="D22" s="7">
        <f t="shared" si="0"/>
        <v>6.5960016522256512E-2</v>
      </c>
    </row>
    <row r="23" spans="1:4" ht="16.5" thickTop="1" thickBot="1">
      <c r="A23" s="11"/>
      <c r="B23" s="12" t="s">
        <v>103</v>
      </c>
      <c r="C23" s="13">
        <f>SUM(C5:C22)</f>
        <v>28910874.419509985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5259.5753308386202</v>
      </c>
      <c r="D6" s="7">
        <f t="shared" ref="D6:D23" si="0">C6/C$23</f>
        <v>3.1193605974778708E-3</v>
      </c>
    </row>
    <row r="7" spans="1:4" ht="16.5" thickTop="1" thickBot="1">
      <c r="A7" s="8">
        <v>3</v>
      </c>
      <c r="B7" s="9" t="s">
        <v>87</v>
      </c>
      <c r="C7" s="10">
        <v>46330.511531053344</v>
      </c>
      <c r="D7" s="7">
        <f t="shared" si="0"/>
        <v>2.7477802491692519E-2</v>
      </c>
    </row>
    <row r="8" spans="1:4" ht="16.5" thickTop="1" thickBot="1">
      <c r="A8" s="8">
        <v>4</v>
      </c>
      <c r="B8" s="9" t="s">
        <v>88</v>
      </c>
      <c r="C8" s="10">
        <v>123.10998392725421</v>
      </c>
      <c r="D8" s="7">
        <f t="shared" si="0"/>
        <v>7.3014342197391709E-5</v>
      </c>
    </row>
    <row r="9" spans="1:4" ht="16.5" thickTop="1" thickBot="1">
      <c r="A9" s="8">
        <v>5</v>
      </c>
      <c r="B9" s="9" t="s">
        <v>89</v>
      </c>
      <c r="C9" s="10">
        <v>274.9645075326024</v>
      </c>
      <c r="D9" s="7">
        <f t="shared" si="0"/>
        <v>1.630765597125401E-4</v>
      </c>
    </row>
    <row r="10" spans="1:4" ht="16.5" thickTop="1" thickBot="1">
      <c r="A10" s="8">
        <v>6</v>
      </c>
      <c r="B10" s="9" t="s">
        <v>90</v>
      </c>
      <c r="C10" s="10">
        <v>343.33104003727533</v>
      </c>
      <c r="D10" s="7">
        <f t="shared" si="0"/>
        <v>2.0362353437622713E-4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121388.59839414479</v>
      </c>
      <c r="D14" s="7">
        <f t="shared" si="0"/>
        <v>7.1993419049173626E-2</v>
      </c>
    </row>
    <row r="15" spans="1:4" ht="16.5" thickTop="1" thickBot="1">
      <c r="A15" s="8">
        <v>11</v>
      </c>
      <c r="B15" s="9" t="s">
        <v>95</v>
      </c>
      <c r="C15" s="10">
        <v>45373.477668264546</v>
      </c>
      <c r="D15" s="7">
        <f t="shared" si="0"/>
        <v>2.6910202726644676E-2</v>
      </c>
    </row>
    <row r="16" spans="1:4" ht="16.5" thickTop="1" thickBot="1">
      <c r="A16" s="8">
        <v>12</v>
      </c>
      <c r="B16" s="9" t="s">
        <v>96</v>
      </c>
      <c r="C16" s="10">
        <v>13451.41547720239</v>
      </c>
      <c r="D16" s="7">
        <f t="shared" si="0"/>
        <v>7.9777953124589591E-3</v>
      </c>
    </row>
    <row r="17" spans="1:4" ht="16.5" thickTop="1" thickBot="1">
      <c r="A17" s="8">
        <v>13</v>
      </c>
      <c r="B17" s="9" t="s">
        <v>97</v>
      </c>
      <c r="C17" s="10">
        <v>7518.8267844788861</v>
      </c>
      <c r="D17" s="7">
        <f t="shared" si="0"/>
        <v>4.4592824582712137E-3</v>
      </c>
    </row>
    <row r="18" spans="1:4" ht="16.5" thickTop="1" thickBot="1">
      <c r="A18" s="8">
        <v>14</v>
      </c>
      <c r="B18" s="9" t="s">
        <v>98</v>
      </c>
      <c r="C18" s="10">
        <v>979844.04306464666</v>
      </c>
      <c r="D18" s="7">
        <f t="shared" si="0"/>
        <v>0.58112807733508076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382865.69401167799</v>
      </c>
      <c r="D20" s="7">
        <f t="shared" si="0"/>
        <v>0.22707083460208208</v>
      </c>
    </row>
    <row r="21" spans="1:4" ht="16.5" thickTop="1" thickBot="1">
      <c r="A21" s="8">
        <v>17</v>
      </c>
      <c r="B21" s="9" t="s">
        <v>101</v>
      </c>
      <c r="C21" s="10">
        <v>32439.562353568137</v>
      </c>
      <c r="D21" s="7">
        <f t="shared" si="0"/>
        <v>1.923932755784153E-2</v>
      </c>
    </row>
    <row r="22" spans="1:4" ht="16.5" thickTop="1" thickBot="1">
      <c r="A22" s="8">
        <v>18</v>
      </c>
      <c r="B22" s="9" t="s">
        <v>102</v>
      </c>
      <c r="C22" s="10">
        <v>50893.759026777865</v>
      </c>
      <c r="D22" s="7">
        <f t="shared" si="0"/>
        <v>3.0184183432990494E-2</v>
      </c>
    </row>
    <row r="23" spans="1:4" ht="16.5" thickTop="1" thickBot="1">
      <c r="A23" s="11"/>
      <c r="B23" s="12" t="s">
        <v>103</v>
      </c>
      <c r="C23" s="13">
        <f>SUM(C5:C22)</f>
        <v>1686106.8691741505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53529.039153204183</v>
      </c>
      <c r="D5" s="7">
        <f>C5/C$23</f>
        <v>2.8935409515521912E-3</v>
      </c>
    </row>
    <row r="6" spans="1:4" ht="16.5" thickTop="1" thickBot="1">
      <c r="A6" s="8">
        <v>2</v>
      </c>
      <c r="B6" s="9" t="s">
        <v>86</v>
      </c>
      <c r="C6" s="10">
        <v>19007.24539217545</v>
      </c>
      <c r="D6" s="7">
        <f t="shared" ref="D6:D23" si="0">C6/C$23</f>
        <v>1.0274468548006662E-3</v>
      </c>
    </row>
    <row r="7" spans="1:4" ht="16.5" thickTop="1" thickBot="1">
      <c r="A7" s="8">
        <v>3</v>
      </c>
      <c r="B7" s="9" t="s">
        <v>87</v>
      </c>
      <c r="C7" s="10">
        <v>523751.37324225338</v>
      </c>
      <c r="D7" s="7">
        <f t="shared" si="0"/>
        <v>2.8311661686485568E-2</v>
      </c>
    </row>
    <row r="8" spans="1:4" ht="16.5" thickTop="1" thickBot="1">
      <c r="A8" s="8">
        <v>4</v>
      </c>
      <c r="B8" s="9" t="s">
        <v>88</v>
      </c>
      <c r="C8" s="10">
        <v>30866.180040475941</v>
      </c>
      <c r="D8" s="7">
        <f t="shared" si="0"/>
        <v>1.6684879343617711E-3</v>
      </c>
    </row>
    <row r="9" spans="1:4" ht="16.5" thickTop="1" thickBot="1">
      <c r="A9" s="8">
        <v>5</v>
      </c>
      <c r="B9" s="9" t="s">
        <v>89</v>
      </c>
      <c r="C9" s="10">
        <v>50849.49547159575</v>
      </c>
      <c r="D9" s="7">
        <f t="shared" si="0"/>
        <v>2.7486967791765919E-3</v>
      </c>
    </row>
    <row r="10" spans="1:4" ht="16.5" thickTop="1" thickBot="1">
      <c r="A10" s="8">
        <v>6</v>
      </c>
      <c r="B10" s="9" t="s">
        <v>90</v>
      </c>
      <c r="C10" s="10">
        <v>234605.46787233854</v>
      </c>
      <c r="D10" s="7">
        <f t="shared" si="0"/>
        <v>1.2681724527200653E-2</v>
      </c>
    </row>
    <row r="11" spans="1:4" ht="16.5" thickTop="1" thickBot="1">
      <c r="A11" s="8">
        <v>7</v>
      </c>
      <c r="B11" s="9" t="s">
        <v>91</v>
      </c>
      <c r="C11" s="10">
        <v>92010.736700107227</v>
      </c>
      <c r="D11" s="7">
        <f t="shared" si="0"/>
        <v>4.9736897735499479E-3</v>
      </c>
    </row>
    <row r="12" spans="1:4" ht="16.5" thickTop="1" thickBot="1">
      <c r="A12" s="8">
        <v>8</v>
      </c>
      <c r="B12" s="9" t="s">
        <v>92</v>
      </c>
      <c r="C12" s="10">
        <v>19143.864380712082</v>
      </c>
      <c r="D12" s="7">
        <f t="shared" si="0"/>
        <v>1.0348318675777305E-3</v>
      </c>
    </row>
    <row r="13" spans="1:4" ht="16.5" thickTop="1" thickBot="1">
      <c r="A13" s="8">
        <v>9</v>
      </c>
      <c r="B13" s="9" t="s">
        <v>93</v>
      </c>
      <c r="C13" s="10">
        <v>117702.32728413458</v>
      </c>
      <c r="D13" s="7">
        <f t="shared" si="0"/>
        <v>6.3624624965691306E-3</v>
      </c>
    </row>
    <row r="14" spans="1:4" ht="16.5" thickTop="1" thickBot="1">
      <c r="A14" s="8">
        <v>10</v>
      </c>
      <c r="B14" s="9" t="s">
        <v>94</v>
      </c>
      <c r="C14" s="10">
        <v>1284794.7464795676</v>
      </c>
      <c r="D14" s="7">
        <f t="shared" si="0"/>
        <v>6.9450269836483947E-2</v>
      </c>
    </row>
    <row r="15" spans="1:4" ht="16.5" thickTop="1" thickBot="1">
      <c r="A15" s="8">
        <v>11</v>
      </c>
      <c r="B15" s="9" t="s">
        <v>95</v>
      </c>
      <c r="C15" s="10">
        <v>372459.23420773388</v>
      </c>
      <c r="D15" s="7">
        <f t="shared" si="0"/>
        <v>2.0133483881138104E-2</v>
      </c>
    </row>
    <row r="16" spans="1:4" ht="16.5" thickTop="1" thickBot="1">
      <c r="A16" s="8">
        <v>12</v>
      </c>
      <c r="B16" s="9" t="s">
        <v>96</v>
      </c>
      <c r="C16" s="10">
        <v>5701749.4329452207</v>
      </c>
      <c r="D16" s="7">
        <f t="shared" si="0"/>
        <v>0.30821112690809277</v>
      </c>
    </row>
    <row r="17" spans="1:4" ht="16.5" thickTop="1" thickBot="1">
      <c r="A17" s="8">
        <v>13</v>
      </c>
      <c r="B17" s="9" t="s">
        <v>97</v>
      </c>
      <c r="C17" s="10">
        <v>627793.68773442658</v>
      </c>
      <c r="D17" s="7">
        <f t="shared" si="0"/>
        <v>3.3935724857426207E-2</v>
      </c>
    </row>
    <row r="18" spans="1:4" ht="16.5" thickTop="1" thickBot="1">
      <c r="A18" s="8">
        <v>14</v>
      </c>
      <c r="B18" s="9" t="s">
        <v>98</v>
      </c>
      <c r="C18" s="10">
        <v>3068769.8531124992</v>
      </c>
      <c r="D18" s="7">
        <f t="shared" si="0"/>
        <v>0.16588400205458007</v>
      </c>
    </row>
    <row r="19" spans="1:4" ht="16.5" thickTop="1" thickBot="1">
      <c r="A19" s="8">
        <v>15</v>
      </c>
      <c r="B19" s="9" t="s">
        <v>99</v>
      </c>
      <c r="C19" s="10">
        <v>122693.20271618245</v>
      </c>
      <c r="D19" s="7">
        <f t="shared" si="0"/>
        <v>6.6322469476853586E-3</v>
      </c>
    </row>
    <row r="20" spans="1:4" ht="16.5" thickTop="1" thickBot="1">
      <c r="A20" s="8">
        <v>16</v>
      </c>
      <c r="B20" s="9" t="s">
        <v>100</v>
      </c>
      <c r="C20" s="10">
        <v>2633430.2461023871</v>
      </c>
      <c r="D20" s="7">
        <f t="shared" si="0"/>
        <v>0.14235148586068544</v>
      </c>
    </row>
    <row r="21" spans="1:4" ht="16.5" thickTop="1" thickBot="1">
      <c r="A21" s="8">
        <v>17</v>
      </c>
      <c r="B21" s="9" t="s">
        <v>101</v>
      </c>
      <c r="C21" s="10">
        <v>2169706.8480155682</v>
      </c>
      <c r="D21" s="7">
        <f t="shared" si="0"/>
        <v>0.11728466860067806</v>
      </c>
    </row>
    <row r="22" spans="1:4" ht="16.5" thickTop="1" thickBot="1">
      <c r="A22" s="8">
        <v>18</v>
      </c>
      <c r="B22" s="9" t="s">
        <v>102</v>
      </c>
      <c r="C22" s="10">
        <v>1376629.5265872108</v>
      </c>
      <c r="D22" s="7">
        <f t="shared" si="0"/>
        <v>7.4414448181955889E-2</v>
      </c>
    </row>
    <row r="23" spans="1:4" ht="16.5" thickTop="1" thickBot="1">
      <c r="A23" s="11"/>
      <c r="B23" s="12" t="s">
        <v>103</v>
      </c>
      <c r="C23" s="13">
        <f>SUM(C5:C22)</f>
        <v>18499492.507437792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10366.490167151207</v>
      </c>
      <c r="D7" s="7">
        <f t="shared" si="0"/>
        <v>1.3956265780638136E-2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12350.54923153776</v>
      </c>
      <c r="D9" s="7">
        <f t="shared" si="0"/>
        <v>1.6627377717328702E-2</v>
      </c>
    </row>
    <row r="10" spans="1:4" ht="16.5" thickTop="1" thickBot="1">
      <c r="A10" s="8">
        <v>6</v>
      </c>
      <c r="B10" s="9" t="s">
        <v>90</v>
      </c>
      <c r="C10" s="10">
        <v>181.78576945226493</v>
      </c>
      <c r="D10" s="7">
        <f t="shared" si="0"/>
        <v>2.4473572759012416E-4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172.74737755560443</v>
      </c>
      <c r="D12" s="7">
        <f t="shared" si="0"/>
        <v>2.32567462583799E-4</v>
      </c>
    </row>
    <row r="13" spans="1:4" ht="16.5" thickTop="1" thickBot="1">
      <c r="A13" s="8">
        <v>9</v>
      </c>
      <c r="B13" s="9" t="s">
        <v>93</v>
      </c>
      <c r="C13" s="10">
        <v>8733.436574857411</v>
      </c>
      <c r="D13" s="7">
        <f t="shared" si="0"/>
        <v>1.175770777300137E-2</v>
      </c>
    </row>
    <row r="14" spans="1:4" ht="16.5" thickTop="1" thickBot="1">
      <c r="A14" s="8">
        <v>10</v>
      </c>
      <c r="B14" s="9" t="s">
        <v>94</v>
      </c>
      <c r="C14" s="10">
        <v>92405.600213857382</v>
      </c>
      <c r="D14" s="7">
        <f t="shared" si="0"/>
        <v>0.1244044122368939</v>
      </c>
    </row>
    <row r="15" spans="1:4" ht="16.5" thickTop="1" thickBot="1">
      <c r="A15" s="8">
        <v>11</v>
      </c>
      <c r="B15" s="9" t="s">
        <v>95</v>
      </c>
      <c r="C15" s="10">
        <v>80960.692330642167</v>
      </c>
      <c r="D15" s="7">
        <f t="shared" si="0"/>
        <v>0.10899628724207062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6243.455233898304</v>
      </c>
      <c r="D17" s="7">
        <f t="shared" si="0"/>
        <v>8.405479504520327E-3</v>
      </c>
    </row>
    <row r="18" spans="1:4" ht="16.5" thickTop="1" thickBot="1">
      <c r="A18" s="8">
        <v>14</v>
      </c>
      <c r="B18" s="9" t="s">
        <v>98</v>
      </c>
      <c r="C18" s="10">
        <v>90116.519383183157</v>
      </c>
      <c r="D18" s="7">
        <f t="shared" si="0"/>
        <v>0.12132265361356684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181409.99028769942</v>
      </c>
      <c r="D20" s="7">
        <f t="shared" si="0"/>
        <v>0.24422982117330039</v>
      </c>
    </row>
    <row r="21" spans="1:4" ht="16.5" thickTop="1" thickBot="1">
      <c r="A21" s="8">
        <v>17</v>
      </c>
      <c r="B21" s="9" t="s">
        <v>101</v>
      </c>
      <c r="C21" s="10">
        <v>56079.403209503434</v>
      </c>
      <c r="D21" s="7">
        <f t="shared" si="0"/>
        <v>7.5498943556754669E-2</v>
      </c>
    </row>
    <row r="22" spans="1:4" ht="16.5" thickTop="1" thickBot="1">
      <c r="A22" s="8">
        <v>18</v>
      </c>
      <c r="B22" s="9" t="s">
        <v>102</v>
      </c>
      <c r="C22" s="10">
        <v>203763.27616219653</v>
      </c>
      <c r="D22" s="7">
        <f t="shared" si="0"/>
        <v>0.27432374821175115</v>
      </c>
    </row>
    <row r="23" spans="1:4" ht="16.5" thickTop="1" thickBot="1">
      <c r="A23" s="11"/>
      <c r="B23" s="12" t="s">
        <v>103</v>
      </c>
      <c r="C23" s="13">
        <f>SUM(C5:C22)</f>
        <v>742783.94594153459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510376.97689184529</v>
      </c>
      <c r="D5" s="7">
        <f>C5/C$23</f>
        <v>2.1831094896674414E-2</v>
      </c>
    </row>
    <row r="6" spans="1:4" ht="16.5" thickTop="1" thickBot="1">
      <c r="A6" s="8">
        <v>2</v>
      </c>
      <c r="B6" s="9" t="s">
        <v>86</v>
      </c>
      <c r="C6" s="10">
        <v>187430.52352167838</v>
      </c>
      <c r="D6" s="7">
        <f t="shared" ref="D6:D23" si="0">C6/C$23</f>
        <v>8.0172377101607167E-3</v>
      </c>
    </row>
    <row r="7" spans="1:4" ht="16.5" thickTop="1" thickBot="1">
      <c r="A7" s="8">
        <v>3</v>
      </c>
      <c r="B7" s="9" t="s">
        <v>87</v>
      </c>
      <c r="C7" s="10">
        <v>640989.02617253968</v>
      </c>
      <c r="D7" s="7">
        <f t="shared" si="0"/>
        <v>2.7417953574863183E-2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8804.582472487984</v>
      </c>
      <c r="D9" s="7">
        <f t="shared" si="0"/>
        <v>3.7661117994202488E-4</v>
      </c>
    </row>
    <row r="10" spans="1:4" ht="16.5" thickTop="1" thickBot="1">
      <c r="A10" s="8">
        <v>6</v>
      </c>
      <c r="B10" s="9" t="s">
        <v>90</v>
      </c>
      <c r="C10" s="10">
        <v>497152.54467054934</v>
      </c>
      <c r="D10" s="7">
        <f t="shared" si="0"/>
        <v>2.1265427071029273E-2</v>
      </c>
    </row>
    <row r="11" spans="1:4" ht="16.5" thickTop="1" thickBot="1">
      <c r="A11" s="8">
        <v>7</v>
      </c>
      <c r="B11" s="9" t="s">
        <v>91</v>
      </c>
      <c r="C11" s="10">
        <v>535214.84345858253</v>
      </c>
      <c r="D11" s="7">
        <f t="shared" si="0"/>
        <v>2.2893520998556131E-2</v>
      </c>
    </row>
    <row r="12" spans="1:4" ht="16.5" thickTop="1" thickBot="1">
      <c r="A12" s="8">
        <v>8</v>
      </c>
      <c r="B12" s="9" t="s">
        <v>92</v>
      </c>
      <c r="C12" s="10">
        <v>106896.87186934476</v>
      </c>
      <c r="D12" s="7">
        <f t="shared" si="0"/>
        <v>4.5724549883680264E-3</v>
      </c>
    </row>
    <row r="13" spans="1:4" ht="16.5" thickTop="1" thickBot="1">
      <c r="A13" s="8">
        <v>9</v>
      </c>
      <c r="B13" s="9" t="s">
        <v>93</v>
      </c>
      <c r="C13" s="10">
        <v>93379.654173161325</v>
      </c>
      <c r="D13" s="7">
        <f t="shared" si="0"/>
        <v>3.9942634248271002E-3</v>
      </c>
    </row>
    <row r="14" spans="1:4" ht="16.5" thickTop="1" thickBot="1">
      <c r="A14" s="8">
        <v>10</v>
      </c>
      <c r="B14" s="9" t="s">
        <v>94</v>
      </c>
      <c r="C14" s="10">
        <v>1201118.8312812799</v>
      </c>
      <c r="D14" s="7">
        <f t="shared" si="0"/>
        <v>5.13771983751551E-2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523230.55390543136</v>
      </c>
      <c r="D16" s="7">
        <f t="shared" si="0"/>
        <v>2.2380899594476786E-2</v>
      </c>
    </row>
    <row r="17" spans="1:4" ht="16.5" thickTop="1" thickBot="1">
      <c r="A17" s="8">
        <v>13</v>
      </c>
      <c r="B17" s="9" t="s">
        <v>97</v>
      </c>
      <c r="C17" s="10">
        <v>520235.11361665104</v>
      </c>
      <c r="D17" s="7">
        <f t="shared" si="0"/>
        <v>2.2252771281166248E-2</v>
      </c>
    </row>
    <row r="18" spans="1:4" ht="16.5" thickTop="1" thickBot="1">
      <c r="A18" s="8">
        <v>14</v>
      </c>
      <c r="B18" s="9" t="s">
        <v>98</v>
      </c>
      <c r="C18" s="10">
        <v>2929300.9302568152</v>
      </c>
      <c r="D18" s="7">
        <f t="shared" si="0"/>
        <v>0.12529923857224631</v>
      </c>
    </row>
    <row r="19" spans="1:4" ht="16.5" thickTop="1" thickBot="1">
      <c r="A19" s="8">
        <v>15</v>
      </c>
      <c r="B19" s="9" t="s">
        <v>99</v>
      </c>
      <c r="C19" s="10">
        <v>103160.55227027333</v>
      </c>
      <c r="D19" s="7">
        <f t="shared" si="0"/>
        <v>4.4126359694374017E-3</v>
      </c>
    </row>
    <row r="20" spans="1:4" ht="16.5" thickTop="1" thickBot="1">
      <c r="A20" s="8">
        <v>16</v>
      </c>
      <c r="B20" s="9" t="s">
        <v>100</v>
      </c>
      <c r="C20" s="10">
        <v>1779976.6123345988</v>
      </c>
      <c r="D20" s="7">
        <f t="shared" si="0"/>
        <v>7.6137522061408155E-2</v>
      </c>
    </row>
    <row r="21" spans="1:4" ht="16.5" thickTop="1" thickBot="1">
      <c r="A21" s="8">
        <v>17</v>
      </c>
      <c r="B21" s="9" t="s">
        <v>101</v>
      </c>
      <c r="C21" s="10">
        <v>12343362.225811334</v>
      </c>
      <c r="D21" s="7">
        <f t="shared" si="0"/>
        <v>0.52798054045611298</v>
      </c>
    </row>
    <row r="22" spans="1:4" ht="16.5" thickTop="1" thickBot="1">
      <c r="A22" s="8">
        <v>18</v>
      </c>
      <c r="B22" s="9" t="s">
        <v>102</v>
      </c>
      <c r="C22" s="10">
        <v>1397811.7474856016</v>
      </c>
      <c r="D22" s="7">
        <f t="shared" si="0"/>
        <v>5.9790629845576086E-2</v>
      </c>
    </row>
    <row r="23" spans="1:4" ht="16.5" thickTop="1" thickBot="1">
      <c r="A23" s="11"/>
      <c r="B23" s="12" t="s">
        <v>103</v>
      </c>
      <c r="C23" s="13">
        <f>SUM(C5:C22)</f>
        <v>23378441.590192176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6873.6315179845915</v>
      </c>
      <c r="D5" s="7">
        <f>C5/C$23</f>
        <v>2.7545395091138746E-3</v>
      </c>
    </row>
    <row r="6" spans="1:4" ht="16.5" thickTop="1" thickBot="1">
      <c r="A6" s="8">
        <v>2</v>
      </c>
      <c r="B6" s="9" t="s">
        <v>86</v>
      </c>
      <c r="C6" s="10">
        <v>1185.5379551143321</v>
      </c>
      <c r="D6" s="7">
        <f t="shared" ref="D6:D23" si="0">C6/C$23</f>
        <v>4.7509255164059256E-4</v>
      </c>
    </row>
    <row r="7" spans="1:4" ht="16.5" thickTop="1" thickBot="1">
      <c r="A7" s="8">
        <v>3</v>
      </c>
      <c r="B7" s="9" t="s">
        <v>87</v>
      </c>
      <c r="C7" s="10">
        <v>61083.724150651768</v>
      </c>
      <c r="D7" s="7">
        <f t="shared" si="0"/>
        <v>2.4478695300518268E-2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29160.855349558871</v>
      </c>
      <c r="D9" s="7">
        <f t="shared" si="0"/>
        <v>1.1685922931677098E-2</v>
      </c>
    </row>
    <row r="10" spans="1:4" ht="16.5" thickTop="1" thickBot="1">
      <c r="A10" s="8">
        <v>6</v>
      </c>
      <c r="B10" s="9" t="s">
        <v>90</v>
      </c>
      <c r="C10" s="10">
        <v>5747.2244292961159</v>
      </c>
      <c r="D10" s="7">
        <f t="shared" si="0"/>
        <v>2.3031430644513753E-3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1930.8835628574914</v>
      </c>
      <c r="D13" s="7">
        <f t="shared" si="0"/>
        <v>7.7378239544458613E-4</v>
      </c>
    </row>
    <row r="14" spans="1:4" ht="16.5" thickTop="1" thickBot="1">
      <c r="A14" s="8">
        <v>10</v>
      </c>
      <c r="B14" s="9" t="s">
        <v>94</v>
      </c>
      <c r="C14" s="10">
        <v>482511.49980174546</v>
      </c>
      <c r="D14" s="7">
        <f t="shared" si="0"/>
        <v>0.19336168753419039</v>
      </c>
    </row>
    <row r="15" spans="1:4" ht="16.5" thickTop="1" thickBot="1">
      <c r="A15" s="8">
        <v>11</v>
      </c>
      <c r="B15" s="9" t="s">
        <v>95</v>
      </c>
      <c r="C15" s="10">
        <v>223320.82686564079</v>
      </c>
      <c r="D15" s="7">
        <f t="shared" si="0"/>
        <v>8.9493601628175865E-2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237498.83663145811</v>
      </c>
      <c r="D17" s="7">
        <f t="shared" si="0"/>
        <v>9.5175298116904297E-2</v>
      </c>
    </row>
    <row r="18" spans="1:4" ht="16.5" thickTop="1" thickBot="1">
      <c r="A18" s="8">
        <v>14</v>
      </c>
      <c r="B18" s="9" t="s">
        <v>98</v>
      </c>
      <c r="C18" s="10">
        <v>623506.09811376559</v>
      </c>
      <c r="D18" s="7">
        <f t="shared" si="0"/>
        <v>0.24986387136611843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500730.41875546495</v>
      </c>
      <c r="D20" s="7">
        <f t="shared" si="0"/>
        <v>0.20066273821461422</v>
      </c>
    </row>
    <row r="21" spans="1:4" ht="16.5" thickTop="1" thickBot="1">
      <c r="A21" s="8">
        <v>17</v>
      </c>
      <c r="B21" s="9" t="s">
        <v>101</v>
      </c>
      <c r="C21" s="10">
        <v>69992.620516522598</v>
      </c>
      <c r="D21" s="7">
        <f t="shared" si="0"/>
        <v>2.8048846967535113E-2</v>
      </c>
    </row>
    <row r="22" spans="1:4" ht="16.5" thickTop="1" thickBot="1">
      <c r="A22" s="8">
        <v>18</v>
      </c>
      <c r="B22" s="9" t="s">
        <v>102</v>
      </c>
      <c r="C22" s="10">
        <v>251841.00720997542</v>
      </c>
      <c r="D22" s="7">
        <f t="shared" si="0"/>
        <v>0.10092278041961582</v>
      </c>
    </row>
    <row r="23" spans="1:4" ht="16.5" thickTop="1" thickBot="1">
      <c r="A23" s="11"/>
      <c r="B23" s="12" t="s">
        <v>103</v>
      </c>
      <c r="C23" s="13">
        <f>SUM(C5:C22)</f>
        <v>2495383.1648600362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1971592.0652013521</v>
      </c>
      <c r="D5" s="14">
        <f>C5/C$23</f>
        <v>3.0055609354453776E-2</v>
      </c>
    </row>
    <row r="6" spans="1:4" ht="16.5" thickTop="1" thickBot="1">
      <c r="A6" s="8">
        <v>2</v>
      </c>
      <c r="B6" s="9" t="s">
        <v>86</v>
      </c>
      <c r="C6" s="10">
        <v>890960.9072791423</v>
      </c>
      <c r="D6" s="14">
        <f t="shared" ref="D6:D23" si="0">C6/C$23</f>
        <v>1.3582106284515214E-2</v>
      </c>
    </row>
    <row r="7" spans="1:4" ht="16.5" thickTop="1" thickBot="1">
      <c r="A7" s="8">
        <v>3</v>
      </c>
      <c r="B7" s="9" t="s">
        <v>87</v>
      </c>
      <c r="C7" s="10">
        <v>2661236.3471374731</v>
      </c>
      <c r="D7" s="14">
        <f t="shared" si="0"/>
        <v>4.056877761945589E-2</v>
      </c>
    </row>
    <row r="8" spans="1:4" ht="16.5" thickTop="1" thickBot="1">
      <c r="A8" s="8">
        <v>4</v>
      </c>
      <c r="B8" s="9" t="s">
        <v>88</v>
      </c>
      <c r="C8" s="10">
        <v>125199.90223809004</v>
      </c>
      <c r="D8" s="14">
        <f t="shared" si="0"/>
        <v>1.9085892154366826E-3</v>
      </c>
    </row>
    <row r="9" spans="1:4" ht="16.5" thickTop="1" thickBot="1">
      <c r="A9" s="8">
        <v>5</v>
      </c>
      <c r="B9" s="9" t="s">
        <v>89</v>
      </c>
      <c r="C9" s="10">
        <v>332844.98069025308</v>
      </c>
      <c r="D9" s="14">
        <f t="shared" si="0"/>
        <v>5.0740002923451086E-3</v>
      </c>
    </row>
    <row r="10" spans="1:4" ht="16.5" thickTop="1" thickBot="1">
      <c r="A10" s="8">
        <v>6</v>
      </c>
      <c r="B10" s="9" t="s">
        <v>90</v>
      </c>
      <c r="C10" s="10">
        <v>1524917.417297306</v>
      </c>
      <c r="D10" s="14">
        <f t="shared" si="0"/>
        <v>2.3246351515119178E-2</v>
      </c>
    </row>
    <row r="11" spans="1:4" ht="16.5" thickTop="1" thickBot="1">
      <c r="A11" s="8">
        <v>7</v>
      </c>
      <c r="B11" s="9" t="s">
        <v>91</v>
      </c>
      <c r="C11" s="10">
        <v>2000541.7078507375</v>
      </c>
      <c r="D11" s="14">
        <f t="shared" si="0"/>
        <v>3.0496927396749762E-2</v>
      </c>
    </row>
    <row r="12" spans="1:4" ht="16.5" thickTop="1" thickBot="1">
      <c r="A12" s="8">
        <v>8</v>
      </c>
      <c r="B12" s="9" t="s">
        <v>92</v>
      </c>
      <c r="C12" s="10">
        <v>389837.87831353251</v>
      </c>
      <c r="D12" s="14">
        <f t="shared" si="0"/>
        <v>5.9428190998344387E-3</v>
      </c>
    </row>
    <row r="13" spans="1:4" ht="16.5" thickTop="1" thickBot="1">
      <c r="A13" s="8">
        <v>9</v>
      </c>
      <c r="B13" s="9" t="s">
        <v>93</v>
      </c>
      <c r="C13" s="10">
        <v>611976.02828660561</v>
      </c>
      <c r="D13" s="14">
        <f t="shared" si="0"/>
        <v>9.329167409990527E-3</v>
      </c>
    </row>
    <row r="14" spans="1:4" ht="16.5" thickTop="1" thickBot="1">
      <c r="A14" s="8">
        <v>10</v>
      </c>
      <c r="B14" s="9" t="s">
        <v>94</v>
      </c>
      <c r="C14" s="10">
        <v>6317265.904607893</v>
      </c>
      <c r="D14" s="14">
        <f t="shared" si="0"/>
        <v>9.6302515904939073E-2</v>
      </c>
    </row>
    <row r="15" spans="1:4" ht="16.5" thickTop="1" thickBot="1">
      <c r="A15" s="8">
        <v>11</v>
      </c>
      <c r="B15" s="9" t="s">
        <v>95</v>
      </c>
      <c r="C15" s="10">
        <v>187110.0108213404</v>
      </c>
      <c r="D15" s="14">
        <f t="shared" si="0"/>
        <v>2.8523676326418445E-3</v>
      </c>
    </row>
    <row r="16" spans="1:4" ht="16.5" thickTop="1" thickBot="1">
      <c r="A16" s="8">
        <v>12</v>
      </c>
      <c r="B16" s="9" t="s">
        <v>96</v>
      </c>
      <c r="C16" s="10">
        <v>3785588.799060157</v>
      </c>
      <c r="D16" s="14">
        <f t="shared" si="0"/>
        <v>5.7708782729112937E-2</v>
      </c>
    </row>
    <row r="17" spans="1:4" ht="16.5" thickTop="1" thickBot="1">
      <c r="A17" s="8">
        <v>13</v>
      </c>
      <c r="B17" s="9" t="s">
        <v>97</v>
      </c>
      <c r="C17" s="10">
        <v>1805728.0913016216</v>
      </c>
      <c r="D17" s="14">
        <f t="shared" si="0"/>
        <v>2.7527123419916148E-2</v>
      </c>
    </row>
    <row r="18" spans="1:4" ht="16.5" thickTop="1" thickBot="1">
      <c r="A18" s="8">
        <v>14</v>
      </c>
      <c r="B18" s="9" t="s">
        <v>98</v>
      </c>
      <c r="C18" s="10">
        <v>9265228.0913990848</v>
      </c>
      <c r="D18" s="14">
        <f t="shared" si="0"/>
        <v>0.14124223819421935</v>
      </c>
    </row>
    <row r="19" spans="1:4" ht="16.5" thickTop="1" thickBot="1">
      <c r="A19" s="8">
        <v>15</v>
      </c>
      <c r="B19" s="9" t="s">
        <v>99</v>
      </c>
      <c r="C19" s="10">
        <v>832150.1252170431</v>
      </c>
      <c r="D19" s="14">
        <f t="shared" si="0"/>
        <v>1.2685575038175544E-2</v>
      </c>
    </row>
    <row r="20" spans="1:4" ht="16.5" thickTop="1" thickBot="1">
      <c r="A20" s="8">
        <v>16</v>
      </c>
      <c r="B20" s="9" t="s">
        <v>100</v>
      </c>
      <c r="C20" s="10">
        <v>4383020.6019815607</v>
      </c>
      <c r="D20" s="14">
        <f t="shared" si="0"/>
        <v>6.6816233099531691E-2</v>
      </c>
    </row>
    <row r="21" spans="1:4" ht="16.5" thickTop="1" thickBot="1">
      <c r="A21" s="8">
        <v>17</v>
      </c>
      <c r="B21" s="9" t="s">
        <v>101</v>
      </c>
      <c r="C21" s="10">
        <v>19565296.466984093</v>
      </c>
      <c r="D21" s="14">
        <f t="shared" si="0"/>
        <v>0.29825992805245605</v>
      </c>
    </row>
    <row r="22" spans="1:4" ht="16.5" thickTop="1" thickBot="1">
      <c r="A22" s="8">
        <v>18</v>
      </c>
      <c r="B22" s="9" t="s">
        <v>102</v>
      </c>
      <c r="C22" s="10">
        <v>8947644.5073949508</v>
      </c>
      <c r="D22" s="14">
        <f t="shared" si="0"/>
        <v>0.13640088774110684</v>
      </c>
    </row>
    <row r="23" spans="1:4" ht="16.5" thickTop="1" thickBot="1">
      <c r="A23" s="11"/>
      <c r="B23" s="12" t="s">
        <v>103</v>
      </c>
      <c r="C23" s="13">
        <f>SUM(C5:C22)</f>
        <v>65598139.833062232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33735.360068214148</v>
      </c>
      <c r="D5" s="7">
        <f>C5/C$23</f>
        <v>4.3970500911147412E-3</v>
      </c>
    </row>
    <row r="6" spans="1:4" ht="16.5" thickTop="1" thickBot="1">
      <c r="A6" s="8">
        <v>2</v>
      </c>
      <c r="B6" s="9" t="s">
        <v>86</v>
      </c>
      <c r="C6" s="10">
        <v>5597.8488765166157</v>
      </c>
      <c r="D6" s="7">
        <f t="shared" ref="D6:D23" si="0">C6/C$23</f>
        <v>7.2962084479796492E-4</v>
      </c>
    </row>
    <row r="7" spans="1:4" ht="16.5" thickTop="1" thickBot="1">
      <c r="A7" s="8">
        <v>3</v>
      </c>
      <c r="B7" s="9" t="s">
        <v>87</v>
      </c>
      <c r="C7" s="10">
        <v>284463.99295774411</v>
      </c>
      <c r="D7" s="7">
        <f t="shared" si="0"/>
        <v>3.7076895685255559E-2</v>
      </c>
    </row>
    <row r="8" spans="1:4" ht="16.5" thickTop="1" thickBot="1">
      <c r="A8" s="8">
        <v>4</v>
      </c>
      <c r="B8" s="9" t="s">
        <v>88</v>
      </c>
      <c r="C8" s="10">
        <v>56057.898117434437</v>
      </c>
      <c r="D8" s="7">
        <f t="shared" si="0"/>
        <v>7.3065586235497504E-3</v>
      </c>
    </row>
    <row r="9" spans="1:4" ht="16.5" thickTop="1" thickBot="1">
      <c r="A9" s="8">
        <v>5</v>
      </c>
      <c r="B9" s="9" t="s">
        <v>89</v>
      </c>
      <c r="C9" s="10">
        <v>71222.298416367717</v>
      </c>
      <c r="D9" s="7">
        <f t="shared" si="0"/>
        <v>9.2830790336268423E-3</v>
      </c>
    </row>
    <row r="10" spans="1:4" ht="16.5" thickTop="1" thickBot="1">
      <c r="A10" s="8">
        <v>6</v>
      </c>
      <c r="B10" s="9" t="s">
        <v>90</v>
      </c>
      <c r="C10" s="10">
        <v>18967.182128327677</v>
      </c>
      <c r="D10" s="7">
        <f t="shared" si="0"/>
        <v>2.4721731067021643E-3</v>
      </c>
    </row>
    <row r="11" spans="1:4" ht="16.5" thickTop="1" thickBot="1">
      <c r="A11" s="8">
        <v>7</v>
      </c>
      <c r="B11" s="9" t="s">
        <v>91</v>
      </c>
      <c r="C11" s="10">
        <v>1644.3868417875301</v>
      </c>
      <c r="D11" s="7">
        <f t="shared" si="0"/>
        <v>2.1432856498017214E-4</v>
      </c>
    </row>
    <row r="12" spans="1:4" ht="16.5" thickTop="1" thickBot="1">
      <c r="A12" s="8">
        <v>8</v>
      </c>
      <c r="B12" s="9" t="s">
        <v>92</v>
      </c>
      <c r="C12" s="10">
        <v>560.85315246386244</v>
      </c>
      <c r="D12" s="7">
        <f t="shared" si="0"/>
        <v>7.3101321585323885E-5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1106144.1741289475</v>
      </c>
      <c r="D14" s="7">
        <f t="shared" si="0"/>
        <v>0.14417428276458302</v>
      </c>
    </row>
    <row r="15" spans="1:4" ht="16.5" thickTop="1" thickBot="1">
      <c r="A15" s="8">
        <v>11</v>
      </c>
      <c r="B15" s="9" t="s">
        <v>95</v>
      </c>
      <c r="C15" s="10">
        <v>107896.8679888037</v>
      </c>
      <c r="D15" s="7">
        <f t="shared" si="0"/>
        <v>1.4063224233025931E-2</v>
      </c>
    </row>
    <row r="16" spans="1:4" ht="16.5" thickTop="1" thickBot="1">
      <c r="A16" s="8">
        <v>12</v>
      </c>
      <c r="B16" s="9" t="s">
        <v>96</v>
      </c>
      <c r="C16" s="10">
        <v>5203.5738819703984</v>
      </c>
      <c r="D16" s="7">
        <f t="shared" si="0"/>
        <v>6.7823123765613474E-4</v>
      </c>
    </row>
    <row r="17" spans="1:4" ht="16.5" thickTop="1" thickBot="1">
      <c r="A17" s="8">
        <v>13</v>
      </c>
      <c r="B17" s="9" t="s">
        <v>97</v>
      </c>
      <c r="C17" s="10">
        <v>419880.98630032444</v>
      </c>
      <c r="D17" s="7">
        <f t="shared" si="0"/>
        <v>5.4727079400843148E-2</v>
      </c>
    </row>
    <row r="18" spans="1:4" ht="16.5" thickTop="1" thickBot="1">
      <c r="A18" s="8">
        <v>14</v>
      </c>
      <c r="B18" s="9" t="s">
        <v>98</v>
      </c>
      <c r="C18" s="10">
        <v>2694199.1730321348</v>
      </c>
      <c r="D18" s="7">
        <f t="shared" si="0"/>
        <v>0.35116058329622357</v>
      </c>
    </row>
    <row r="19" spans="1:4" ht="16.5" thickTop="1" thickBot="1">
      <c r="A19" s="8">
        <v>15</v>
      </c>
      <c r="B19" s="9" t="s">
        <v>99</v>
      </c>
      <c r="C19" s="10">
        <v>8480.6006738302003</v>
      </c>
      <c r="D19" s="7">
        <f t="shared" si="0"/>
        <v>1.1053572835793605E-3</v>
      </c>
    </row>
    <row r="20" spans="1:4" ht="16.5" thickTop="1" thickBot="1">
      <c r="A20" s="8">
        <v>16</v>
      </c>
      <c r="B20" s="9" t="s">
        <v>100</v>
      </c>
      <c r="C20" s="10">
        <v>1433286.4864843988</v>
      </c>
      <c r="D20" s="7">
        <f t="shared" si="0"/>
        <v>0.18681384942227994</v>
      </c>
    </row>
    <row r="21" spans="1:4" ht="16.5" thickTop="1" thickBot="1">
      <c r="A21" s="8">
        <v>17</v>
      </c>
      <c r="B21" s="9" t="s">
        <v>101</v>
      </c>
      <c r="C21" s="10">
        <v>337727.35660637426</v>
      </c>
      <c r="D21" s="7">
        <f t="shared" si="0"/>
        <v>4.4019216072846569E-2</v>
      </c>
    </row>
    <row r="22" spans="1:4" ht="16.5" thickTop="1" thickBot="1">
      <c r="A22" s="8">
        <v>18</v>
      </c>
      <c r="B22" s="9" t="s">
        <v>102</v>
      </c>
      <c r="C22" s="10">
        <v>1087201.9986898769</v>
      </c>
      <c r="D22" s="7">
        <f t="shared" si="0"/>
        <v>0.14170536901734976</v>
      </c>
    </row>
    <row r="23" spans="1:4" ht="16.5" thickTop="1" thickBot="1">
      <c r="A23" s="11"/>
      <c r="B23" s="12" t="s">
        <v>103</v>
      </c>
      <c r="C23" s="13">
        <f>SUM(C5:C22)</f>
        <v>7672271.0383455176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1273546.6599396484</v>
      </c>
      <c r="D5" s="7">
        <f>C5/C$23</f>
        <v>1.4888593577367949E-2</v>
      </c>
    </row>
    <row r="6" spans="1:4" ht="16.5" thickTop="1" thickBot="1">
      <c r="A6" s="8">
        <v>2</v>
      </c>
      <c r="B6" s="9" t="s">
        <v>86</v>
      </c>
      <c r="C6" s="10">
        <v>555320.40933696728</v>
      </c>
      <c r="D6" s="7">
        <f t="shared" ref="D6:D23" si="0">C6/C$23</f>
        <v>6.4920588620031548E-3</v>
      </c>
    </row>
    <row r="7" spans="1:4" ht="16.5" thickTop="1" thickBot="1">
      <c r="A7" s="8">
        <v>3</v>
      </c>
      <c r="B7" s="9" t="s">
        <v>87</v>
      </c>
      <c r="C7" s="10">
        <v>1279189.446815616</v>
      </c>
      <c r="D7" s="7">
        <f t="shared" si="0"/>
        <v>1.4954561447319388E-2</v>
      </c>
    </row>
    <row r="8" spans="1:4" ht="16.5" thickTop="1" thickBot="1">
      <c r="A8" s="8">
        <v>4</v>
      </c>
      <c r="B8" s="9" t="s">
        <v>88</v>
      </c>
      <c r="C8" s="10">
        <v>303186.62980676605</v>
      </c>
      <c r="D8" s="7">
        <f t="shared" si="0"/>
        <v>3.5444500396230199E-3</v>
      </c>
    </row>
    <row r="9" spans="1:4" ht="16.5" thickTop="1" thickBot="1">
      <c r="A9" s="8">
        <v>5</v>
      </c>
      <c r="B9" s="9" t="s">
        <v>89</v>
      </c>
      <c r="C9" s="10">
        <v>181371.09678338209</v>
      </c>
      <c r="D9" s="7">
        <f t="shared" si="0"/>
        <v>2.1203467698758757E-3</v>
      </c>
    </row>
    <row r="10" spans="1:4" ht="16.5" thickTop="1" thickBot="1">
      <c r="A10" s="8">
        <v>6</v>
      </c>
      <c r="B10" s="9" t="s">
        <v>90</v>
      </c>
      <c r="C10" s="10">
        <v>957911.53402855457</v>
      </c>
      <c r="D10" s="7">
        <f t="shared" si="0"/>
        <v>1.1198612474787593E-2</v>
      </c>
    </row>
    <row r="11" spans="1:4" ht="16.5" thickTop="1" thickBot="1">
      <c r="A11" s="8">
        <v>7</v>
      </c>
      <c r="B11" s="9" t="s">
        <v>91</v>
      </c>
      <c r="C11" s="10">
        <v>1694165.0095525554</v>
      </c>
      <c r="D11" s="7">
        <f t="shared" si="0"/>
        <v>1.9805897242446545E-2</v>
      </c>
    </row>
    <row r="12" spans="1:4" ht="16.5" thickTop="1" thickBot="1">
      <c r="A12" s="8">
        <v>8</v>
      </c>
      <c r="B12" s="9" t="s">
        <v>92</v>
      </c>
      <c r="C12" s="10">
        <v>173542.40705308263</v>
      </c>
      <c r="D12" s="7">
        <f t="shared" si="0"/>
        <v>2.028824265593805E-3</v>
      </c>
    </row>
    <row r="13" spans="1:4" ht="16.5" thickTop="1" thickBot="1">
      <c r="A13" s="8">
        <v>9</v>
      </c>
      <c r="B13" s="9" t="s">
        <v>93</v>
      </c>
      <c r="C13" s="10">
        <v>59642.192536803588</v>
      </c>
      <c r="D13" s="7">
        <f t="shared" si="0"/>
        <v>6.9725624719998644E-4</v>
      </c>
    </row>
    <row r="14" spans="1:4" ht="16.5" thickTop="1" thickBot="1">
      <c r="A14" s="8">
        <v>10</v>
      </c>
      <c r="B14" s="9" t="s">
        <v>94</v>
      </c>
      <c r="C14" s="10">
        <v>2122481.8380905897</v>
      </c>
      <c r="D14" s="7">
        <f t="shared" si="0"/>
        <v>2.4813201162314062E-2</v>
      </c>
    </row>
    <row r="15" spans="1:4" ht="16.5" thickTop="1" thickBot="1">
      <c r="A15" s="8">
        <v>11</v>
      </c>
      <c r="B15" s="9" t="s">
        <v>95</v>
      </c>
      <c r="C15" s="10">
        <v>103175.53417513709</v>
      </c>
      <c r="D15" s="7">
        <f t="shared" si="0"/>
        <v>1.2061894893856885E-3</v>
      </c>
    </row>
    <row r="16" spans="1:4" ht="16.5" thickTop="1" thickBot="1">
      <c r="A16" s="8">
        <v>12</v>
      </c>
      <c r="B16" s="9" t="s">
        <v>96</v>
      </c>
      <c r="C16" s="10">
        <v>19254293.444630761</v>
      </c>
      <c r="D16" s="7">
        <f t="shared" si="0"/>
        <v>0.22509528604948972</v>
      </c>
    </row>
    <row r="17" spans="1:4" ht="16.5" thickTop="1" thickBot="1">
      <c r="A17" s="8">
        <v>13</v>
      </c>
      <c r="B17" s="9" t="s">
        <v>97</v>
      </c>
      <c r="C17" s="10">
        <v>4153520.8062719461</v>
      </c>
      <c r="D17" s="7">
        <f t="shared" si="0"/>
        <v>4.855737535572914E-2</v>
      </c>
    </row>
    <row r="18" spans="1:4" ht="16.5" thickTop="1" thickBot="1">
      <c r="A18" s="8">
        <v>14</v>
      </c>
      <c r="B18" s="9" t="s">
        <v>98</v>
      </c>
      <c r="C18" s="10">
        <v>3196703.1731608906</v>
      </c>
      <c r="D18" s="7">
        <f t="shared" si="0"/>
        <v>3.7371551298269995E-2</v>
      </c>
    </row>
    <row r="19" spans="1:4" ht="16.5" thickTop="1" thickBot="1">
      <c r="A19" s="8">
        <v>15</v>
      </c>
      <c r="B19" s="9" t="s">
        <v>99</v>
      </c>
      <c r="C19" s="10">
        <v>121816.35789437007</v>
      </c>
      <c r="D19" s="7">
        <f t="shared" si="0"/>
        <v>1.4241129130285822E-3</v>
      </c>
    </row>
    <row r="20" spans="1:4" ht="16.5" thickTop="1" thickBot="1">
      <c r="A20" s="8">
        <v>16</v>
      </c>
      <c r="B20" s="9" t="s">
        <v>100</v>
      </c>
      <c r="C20" s="10">
        <v>3939039.7420603624</v>
      </c>
      <c r="D20" s="7">
        <f t="shared" si="0"/>
        <v>4.6049951406897181E-2</v>
      </c>
    </row>
    <row r="21" spans="1:4" ht="16.5" thickTop="1" thickBot="1">
      <c r="A21" s="8">
        <v>17</v>
      </c>
      <c r="B21" s="9" t="s">
        <v>101</v>
      </c>
      <c r="C21" s="10">
        <v>43929247.635575175</v>
      </c>
      <c r="D21" s="7">
        <f t="shared" si="0"/>
        <v>0.51356164228535217</v>
      </c>
    </row>
    <row r="22" spans="1:4" ht="16.5" thickTop="1" thickBot="1">
      <c r="A22" s="8">
        <v>18</v>
      </c>
      <c r="B22" s="9" t="s">
        <v>102</v>
      </c>
      <c r="C22" s="10">
        <v>2240258.647699764</v>
      </c>
      <c r="D22" s="7">
        <f t="shared" si="0"/>
        <v>2.6190089113316297E-2</v>
      </c>
    </row>
    <row r="23" spans="1:4" ht="16.5" thickTop="1" thickBot="1">
      <c r="A23" s="11"/>
      <c r="B23" s="12" t="s">
        <v>103</v>
      </c>
      <c r="C23" s="13">
        <f>SUM(C5:C22)</f>
        <v>85538412.565412357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11081.485082774354</v>
      </c>
      <c r="D5" s="7">
        <f>C5/C$23</f>
        <v>2.9766029954434819E-4</v>
      </c>
    </row>
    <row r="6" spans="1:4" ht="16.5" thickTop="1" thickBot="1">
      <c r="A6" s="8">
        <v>2</v>
      </c>
      <c r="B6" s="9" t="s">
        <v>86</v>
      </c>
      <c r="C6" s="10">
        <v>22657.567619116428</v>
      </c>
      <c r="D6" s="7">
        <f t="shared" ref="D6:D23" si="0">C6/C$23</f>
        <v>6.0860600488793254E-4</v>
      </c>
    </row>
    <row r="7" spans="1:4" ht="16.5" thickTop="1" thickBot="1">
      <c r="A7" s="8">
        <v>3</v>
      </c>
      <c r="B7" s="9" t="s">
        <v>87</v>
      </c>
      <c r="C7" s="10">
        <v>178934.97930475429</v>
      </c>
      <c r="D7" s="7">
        <f t="shared" si="0"/>
        <v>4.8063810167111917E-3</v>
      </c>
    </row>
    <row r="8" spans="1:4" ht="16.5" thickTop="1" thickBot="1">
      <c r="A8" s="8">
        <v>4</v>
      </c>
      <c r="B8" s="9" t="s">
        <v>88</v>
      </c>
      <c r="C8" s="10">
        <v>37032.744323858293</v>
      </c>
      <c r="D8" s="7">
        <f t="shared" si="0"/>
        <v>9.9473831224335899E-4</v>
      </c>
    </row>
    <row r="9" spans="1:4" ht="16.5" thickTop="1" thickBot="1">
      <c r="A9" s="8">
        <v>5</v>
      </c>
      <c r="B9" s="9" t="s">
        <v>89</v>
      </c>
      <c r="C9" s="10">
        <v>7297.8284868079218</v>
      </c>
      <c r="D9" s="7">
        <f t="shared" si="0"/>
        <v>1.9602731918876292E-4</v>
      </c>
    </row>
    <row r="10" spans="1:4" ht="16.5" thickTop="1" thickBot="1">
      <c r="A10" s="8">
        <v>6</v>
      </c>
      <c r="B10" s="9" t="s">
        <v>90</v>
      </c>
      <c r="C10" s="10">
        <v>281518.65208263358</v>
      </c>
      <c r="D10" s="7">
        <f t="shared" si="0"/>
        <v>7.5618859458193213E-3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29422.212597197187</v>
      </c>
      <c r="D13" s="7">
        <f t="shared" si="0"/>
        <v>7.9031145640874752E-4</v>
      </c>
    </row>
    <row r="14" spans="1:4" ht="16.5" thickTop="1" thickBot="1">
      <c r="A14" s="8">
        <v>10</v>
      </c>
      <c r="B14" s="9" t="s">
        <v>94</v>
      </c>
      <c r="C14" s="10">
        <v>1096762.7362047082</v>
      </c>
      <c r="D14" s="7">
        <f t="shared" si="0"/>
        <v>2.9460196187534763E-2</v>
      </c>
    </row>
    <row r="15" spans="1:4" ht="16.5" thickTop="1" thickBot="1">
      <c r="A15" s="8">
        <v>11</v>
      </c>
      <c r="B15" s="9" t="s">
        <v>95</v>
      </c>
      <c r="C15" s="10">
        <v>26410510.565960485</v>
      </c>
      <c r="D15" s="7">
        <f t="shared" si="0"/>
        <v>0.70941398444898729</v>
      </c>
    </row>
    <row r="16" spans="1:4" ht="16.5" thickTop="1" thickBot="1">
      <c r="A16" s="8">
        <v>12</v>
      </c>
      <c r="B16" s="9" t="s">
        <v>96</v>
      </c>
      <c r="C16" s="10">
        <v>2628242.6752079111</v>
      </c>
      <c r="D16" s="7">
        <f t="shared" si="0"/>
        <v>7.0597351901299843E-2</v>
      </c>
    </row>
    <row r="17" spans="1:4" ht="16.5" thickTop="1" thickBot="1">
      <c r="A17" s="8">
        <v>13</v>
      </c>
      <c r="B17" s="9" t="s">
        <v>97</v>
      </c>
      <c r="C17" s="10">
        <v>187181.86774233344</v>
      </c>
      <c r="D17" s="7">
        <f t="shared" si="0"/>
        <v>5.0279010805205507E-3</v>
      </c>
    </row>
    <row r="18" spans="1:4" ht="16.5" thickTop="1" thickBot="1">
      <c r="A18" s="8">
        <v>14</v>
      </c>
      <c r="B18" s="9" t="s">
        <v>98</v>
      </c>
      <c r="C18" s="10">
        <v>2094618.889445072</v>
      </c>
      <c r="D18" s="7">
        <f t="shared" si="0"/>
        <v>5.6263657930889423E-2</v>
      </c>
    </row>
    <row r="19" spans="1:4" ht="16.5" thickTop="1" thickBot="1">
      <c r="A19" s="8">
        <v>15</v>
      </c>
      <c r="B19" s="9" t="s">
        <v>99</v>
      </c>
      <c r="C19" s="10">
        <v>64891.309543522584</v>
      </c>
      <c r="D19" s="7">
        <f t="shared" si="0"/>
        <v>1.7430485618371756E-3</v>
      </c>
    </row>
    <row r="20" spans="1:4" ht="16.5" thickTop="1" thickBot="1">
      <c r="A20" s="8">
        <v>16</v>
      </c>
      <c r="B20" s="9" t="s">
        <v>100</v>
      </c>
      <c r="C20" s="10">
        <v>1560747.0081483573</v>
      </c>
      <c r="D20" s="7">
        <f t="shared" si="0"/>
        <v>4.1923299854506067E-2</v>
      </c>
    </row>
    <row r="21" spans="1:4" ht="16.5" thickTop="1" thickBot="1">
      <c r="A21" s="8">
        <v>17</v>
      </c>
      <c r="B21" s="9" t="s">
        <v>101</v>
      </c>
      <c r="C21" s="10">
        <v>1620931.7655026698</v>
      </c>
      <c r="D21" s="7">
        <f t="shared" si="0"/>
        <v>4.3539925493423004E-2</v>
      </c>
    </row>
    <row r="22" spans="1:4" ht="16.5" thickTop="1" thickBot="1">
      <c r="A22" s="8">
        <v>18</v>
      </c>
      <c r="B22" s="9" t="s">
        <v>102</v>
      </c>
      <c r="C22" s="10">
        <v>996797.46195401717</v>
      </c>
      <c r="D22" s="7">
        <f t="shared" si="0"/>
        <v>2.677502418619828E-2</v>
      </c>
    </row>
    <row r="23" spans="1:4" ht="16.5" thickTop="1" thickBot="1">
      <c r="A23" s="11"/>
      <c r="B23" s="12" t="s">
        <v>103</v>
      </c>
      <c r="C23" s="13">
        <f>SUM(C5:C22)</f>
        <v>37228629.749206215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934968.05325900228</v>
      </c>
      <c r="D5" s="7">
        <f>C5/C$23</f>
        <v>2.0272731297963427E-2</v>
      </c>
    </row>
    <row r="6" spans="1:4" ht="16.5" thickTop="1" thickBot="1">
      <c r="A6" s="8">
        <v>2</v>
      </c>
      <c r="B6" s="9" t="s">
        <v>86</v>
      </c>
      <c r="C6" s="10">
        <v>291331.78189053759</v>
      </c>
      <c r="D6" s="7">
        <f t="shared" ref="D6:D23" si="0">C6/C$23</f>
        <v>6.3168906276925675E-3</v>
      </c>
    </row>
    <row r="7" spans="1:4" ht="16.5" thickTop="1" thickBot="1">
      <c r="A7" s="8">
        <v>3</v>
      </c>
      <c r="B7" s="9" t="s">
        <v>87</v>
      </c>
      <c r="C7" s="10">
        <v>931833.56122570357</v>
      </c>
      <c r="D7" s="7">
        <f t="shared" si="0"/>
        <v>2.0204766714013018E-2</v>
      </c>
    </row>
    <row r="8" spans="1:4" ht="16.5" thickTop="1" thickBot="1">
      <c r="A8" s="8">
        <v>4</v>
      </c>
      <c r="B8" s="9" t="s">
        <v>88</v>
      </c>
      <c r="C8" s="10">
        <v>35120.847580368085</v>
      </c>
      <c r="D8" s="7">
        <f t="shared" si="0"/>
        <v>7.6151853902573527E-4</v>
      </c>
    </row>
    <row r="9" spans="1:4" ht="16.5" thickTop="1" thickBot="1">
      <c r="A9" s="8">
        <v>5</v>
      </c>
      <c r="B9" s="9" t="s">
        <v>89</v>
      </c>
      <c r="C9" s="10">
        <v>19686.602292507589</v>
      </c>
      <c r="D9" s="7">
        <f t="shared" si="0"/>
        <v>4.2686078637097478E-4</v>
      </c>
    </row>
    <row r="10" spans="1:4" ht="16.5" thickTop="1" thickBot="1">
      <c r="A10" s="8">
        <v>6</v>
      </c>
      <c r="B10" s="9" t="s">
        <v>90</v>
      </c>
      <c r="C10" s="10">
        <v>1101933.8954430416</v>
      </c>
      <c r="D10" s="7">
        <f t="shared" si="0"/>
        <v>2.3893019331053617E-2</v>
      </c>
    </row>
    <row r="11" spans="1:4" ht="16.5" thickTop="1" thickBot="1">
      <c r="A11" s="8">
        <v>7</v>
      </c>
      <c r="B11" s="9" t="s">
        <v>91</v>
      </c>
      <c r="C11" s="10">
        <v>732132.93163317838</v>
      </c>
      <c r="D11" s="7">
        <f t="shared" si="0"/>
        <v>1.5874696622685643E-2</v>
      </c>
    </row>
    <row r="12" spans="1:4" ht="16.5" thickTop="1" thickBot="1">
      <c r="A12" s="8">
        <v>8</v>
      </c>
      <c r="B12" s="9" t="s">
        <v>92</v>
      </c>
      <c r="C12" s="10">
        <v>54607.277167528649</v>
      </c>
      <c r="D12" s="7">
        <f t="shared" si="0"/>
        <v>1.1840390193781872E-3</v>
      </c>
    </row>
    <row r="13" spans="1:4" ht="16.5" thickTop="1" thickBot="1">
      <c r="A13" s="8">
        <v>9</v>
      </c>
      <c r="B13" s="9" t="s">
        <v>93</v>
      </c>
      <c r="C13" s="10">
        <v>54846.231529162651</v>
      </c>
      <c r="D13" s="7">
        <f t="shared" si="0"/>
        <v>1.1892202205422238E-3</v>
      </c>
    </row>
    <row r="14" spans="1:4" ht="16.5" thickTop="1" thickBot="1">
      <c r="A14" s="8">
        <v>10</v>
      </c>
      <c r="B14" s="9" t="s">
        <v>94</v>
      </c>
      <c r="C14" s="10">
        <v>2460905.9481676621</v>
      </c>
      <c r="D14" s="7">
        <f t="shared" si="0"/>
        <v>5.3359347266320703E-2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5980232.5441968078</v>
      </c>
      <c r="D16" s="7">
        <f t="shared" si="0"/>
        <v>0.12966822454013166</v>
      </c>
    </row>
    <row r="17" spans="1:4" ht="16.5" thickTop="1" thickBot="1">
      <c r="A17" s="8">
        <v>13</v>
      </c>
      <c r="B17" s="9" t="s">
        <v>97</v>
      </c>
      <c r="C17" s="10">
        <v>1180167.3009219526</v>
      </c>
      <c r="D17" s="7">
        <f t="shared" si="0"/>
        <v>2.558933911681557E-2</v>
      </c>
    </row>
    <row r="18" spans="1:4" ht="16.5" thickTop="1" thickBot="1">
      <c r="A18" s="8">
        <v>14</v>
      </c>
      <c r="B18" s="9" t="s">
        <v>98</v>
      </c>
      <c r="C18" s="10">
        <v>5545267.9497362878</v>
      </c>
      <c r="D18" s="7">
        <f t="shared" si="0"/>
        <v>0.12023697144341966</v>
      </c>
    </row>
    <row r="19" spans="1:4" ht="16.5" thickTop="1" thickBot="1">
      <c r="A19" s="8">
        <v>15</v>
      </c>
      <c r="B19" s="9" t="s">
        <v>99</v>
      </c>
      <c r="C19" s="10">
        <v>176878.79236654373</v>
      </c>
      <c r="D19" s="7">
        <f t="shared" si="0"/>
        <v>3.8352286128453127E-3</v>
      </c>
    </row>
    <row r="20" spans="1:4" ht="16.5" thickTop="1" thickBot="1">
      <c r="A20" s="8">
        <v>16</v>
      </c>
      <c r="B20" s="9" t="s">
        <v>100</v>
      </c>
      <c r="C20" s="10">
        <v>2599595.2970352392</v>
      </c>
      <c r="D20" s="7">
        <f t="shared" si="0"/>
        <v>5.6366521568888057E-2</v>
      </c>
    </row>
    <row r="21" spans="1:4" ht="16.5" thickTop="1" thickBot="1">
      <c r="A21" s="8">
        <v>17</v>
      </c>
      <c r="B21" s="9" t="s">
        <v>101</v>
      </c>
      <c r="C21" s="10">
        <v>21499524.972956069</v>
      </c>
      <c r="D21" s="7">
        <f t="shared" si="0"/>
        <v>0.46617003788668887</v>
      </c>
    </row>
    <row r="22" spans="1:4" ht="16.5" thickTop="1" thickBot="1">
      <c r="A22" s="8">
        <v>18</v>
      </c>
      <c r="B22" s="9" t="s">
        <v>102</v>
      </c>
      <c r="C22" s="10">
        <v>2520457.2403506371</v>
      </c>
      <c r="D22" s="7">
        <f t="shared" si="0"/>
        <v>5.4650586406164901E-2</v>
      </c>
    </row>
    <row r="23" spans="1:4" ht="16.5" thickTop="1" thickBot="1">
      <c r="A23" s="11"/>
      <c r="B23" s="12" t="s">
        <v>103</v>
      </c>
      <c r="C23" s="13">
        <f>SUM(C5:C22)</f>
        <v>46119491.227752224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106421.62339769468</v>
      </c>
      <c r="D5" s="7">
        <f>C5/C$23</f>
        <v>4.0461102122582946E-3</v>
      </c>
    </row>
    <row r="6" spans="1:4" ht="16.5" thickTop="1" thickBot="1">
      <c r="A6" s="8">
        <v>2</v>
      </c>
      <c r="B6" s="9" t="s">
        <v>86</v>
      </c>
      <c r="C6" s="10">
        <v>225245.14302457156</v>
      </c>
      <c r="D6" s="7">
        <f t="shared" ref="D6:D23" si="0">C6/C$23</f>
        <v>8.5637358682976207E-3</v>
      </c>
    </row>
    <row r="7" spans="1:4" ht="16.5" thickTop="1" thickBot="1">
      <c r="A7" s="8">
        <v>3</v>
      </c>
      <c r="B7" s="9" t="s">
        <v>87</v>
      </c>
      <c r="C7" s="10">
        <v>721028.35236634209</v>
      </c>
      <c r="D7" s="7">
        <f t="shared" si="0"/>
        <v>2.7413227563115948E-2</v>
      </c>
    </row>
    <row r="8" spans="1:4" ht="16.5" thickTop="1" thickBot="1">
      <c r="A8" s="8">
        <v>4</v>
      </c>
      <c r="B8" s="9" t="s">
        <v>88</v>
      </c>
      <c r="C8" s="10">
        <v>39923.628997745254</v>
      </c>
      <c r="D8" s="7">
        <f t="shared" si="0"/>
        <v>1.5178814026782423E-3</v>
      </c>
    </row>
    <row r="9" spans="1:4" ht="16.5" thickTop="1" thickBot="1">
      <c r="A9" s="8">
        <v>5</v>
      </c>
      <c r="B9" s="9" t="s">
        <v>89</v>
      </c>
      <c r="C9" s="10">
        <v>20222.036106016451</v>
      </c>
      <c r="D9" s="7">
        <f t="shared" si="0"/>
        <v>7.6883422925666002E-4</v>
      </c>
    </row>
    <row r="10" spans="1:4" ht="16.5" thickTop="1" thickBot="1">
      <c r="A10" s="8">
        <v>6</v>
      </c>
      <c r="B10" s="9" t="s">
        <v>90</v>
      </c>
      <c r="C10" s="10">
        <v>566168.90068439604</v>
      </c>
      <c r="D10" s="7">
        <f t="shared" si="0"/>
        <v>2.152552928422825E-2</v>
      </c>
    </row>
    <row r="11" spans="1:4" ht="16.5" thickTop="1" thickBot="1">
      <c r="A11" s="8">
        <v>7</v>
      </c>
      <c r="B11" s="9" t="s">
        <v>91</v>
      </c>
      <c r="C11" s="10">
        <v>441361.9289796162</v>
      </c>
      <c r="D11" s="7">
        <f t="shared" si="0"/>
        <v>1.6780415024049797E-2</v>
      </c>
    </row>
    <row r="12" spans="1:4" ht="16.5" thickTop="1" thickBot="1">
      <c r="A12" s="8">
        <v>8</v>
      </c>
      <c r="B12" s="9" t="s">
        <v>92</v>
      </c>
      <c r="C12" s="10">
        <v>17005.251846573698</v>
      </c>
      <c r="D12" s="7">
        <f t="shared" si="0"/>
        <v>6.4653329804341745E-4</v>
      </c>
    </row>
    <row r="13" spans="1:4" ht="16.5" thickTop="1" thickBot="1">
      <c r="A13" s="8">
        <v>9</v>
      </c>
      <c r="B13" s="9" t="s">
        <v>93</v>
      </c>
      <c r="C13" s="10">
        <v>72736.557859377863</v>
      </c>
      <c r="D13" s="7">
        <f t="shared" si="0"/>
        <v>2.7654166527751002E-3</v>
      </c>
    </row>
    <row r="14" spans="1:4" ht="16.5" thickTop="1" thickBot="1">
      <c r="A14" s="8">
        <v>10</v>
      </c>
      <c r="B14" s="9" t="s">
        <v>94</v>
      </c>
      <c r="C14" s="10">
        <v>1370041.3837403478</v>
      </c>
      <c r="D14" s="7">
        <f t="shared" si="0"/>
        <v>5.2088459628669669E-2</v>
      </c>
    </row>
    <row r="15" spans="1:4" ht="16.5" thickTop="1" thickBot="1">
      <c r="A15" s="8">
        <v>11</v>
      </c>
      <c r="B15" s="9" t="s">
        <v>95</v>
      </c>
      <c r="C15" s="10">
        <v>87321.733735502523</v>
      </c>
      <c r="D15" s="7">
        <f t="shared" si="0"/>
        <v>3.3199395699781246E-3</v>
      </c>
    </row>
    <row r="16" spans="1:4" ht="16.5" thickTop="1" thickBot="1">
      <c r="A16" s="8">
        <v>12</v>
      </c>
      <c r="B16" s="9" t="s">
        <v>96</v>
      </c>
      <c r="C16" s="10">
        <v>1782704.8789609403</v>
      </c>
      <c r="D16" s="7">
        <f t="shared" si="0"/>
        <v>6.7777770963441231E-2</v>
      </c>
    </row>
    <row r="17" spans="1:4" ht="16.5" thickTop="1" thickBot="1">
      <c r="A17" s="8">
        <v>13</v>
      </c>
      <c r="B17" s="9" t="s">
        <v>97</v>
      </c>
      <c r="C17" s="10">
        <v>542747.46716591506</v>
      </c>
      <c r="D17" s="7">
        <f t="shared" si="0"/>
        <v>2.0635055165160194E-2</v>
      </c>
    </row>
    <row r="18" spans="1:4" ht="16.5" thickTop="1" thickBot="1">
      <c r="A18" s="8">
        <v>14</v>
      </c>
      <c r="B18" s="9" t="s">
        <v>98</v>
      </c>
      <c r="C18" s="10">
        <v>3924641.8378578257</v>
      </c>
      <c r="D18" s="7">
        <f t="shared" si="0"/>
        <v>0.1492134108899216</v>
      </c>
    </row>
    <row r="19" spans="1:4" ht="16.5" thickTop="1" thickBot="1">
      <c r="A19" s="8">
        <v>15</v>
      </c>
      <c r="B19" s="9" t="s">
        <v>99</v>
      </c>
      <c r="C19" s="10">
        <v>69717.30033232276</v>
      </c>
      <c r="D19" s="7">
        <f t="shared" si="0"/>
        <v>2.6506256138524595E-3</v>
      </c>
    </row>
    <row r="20" spans="1:4" ht="16.5" thickTop="1" thickBot="1">
      <c r="A20" s="8">
        <v>16</v>
      </c>
      <c r="B20" s="9" t="s">
        <v>100</v>
      </c>
      <c r="C20" s="10">
        <v>2060140.4999521335</v>
      </c>
      <c r="D20" s="7">
        <f t="shared" si="0"/>
        <v>7.8325769232005557E-2</v>
      </c>
    </row>
    <row r="21" spans="1:4" ht="16.5" thickTop="1" thickBot="1">
      <c r="A21" s="8">
        <v>17</v>
      </c>
      <c r="B21" s="9" t="s">
        <v>101</v>
      </c>
      <c r="C21" s="10">
        <v>12585926.73395111</v>
      </c>
      <c r="D21" s="7">
        <f t="shared" si="0"/>
        <v>0.47851221455880738</v>
      </c>
    </row>
    <row r="22" spans="1:4" ht="16.5" thickTop="1" thickBot="1">
      <c r="A22" s="8">
        <v>18</v>
      </c>
      <c r="B22" s="9" t="s">
        <v>102</v>
      </c>
      <c r="C22" s="10">
        <v>1668850.5176599326</v>
      </c>
      <c r="D22" s="7">
        <f t="shared" si="0"/>
        <v>6.3449070843460423E-2</v>
      </c>
    </row>
    <row r="23" spans="1:4" ht="16.5" thickTop="1" thickBot="1">
      <c r="A23" s="11"/>
      <c r="B23" s="12" t="s">
        <v>103</v>
      </c>
      <c r="C23" s="13">
        <f>SUM(C5:C22)</f>
        <v>26302205.776618365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95494.911379668338</v>
      </c>
      <c r="D5" s="7">
        <f>C5/C$23</f>
        <v>2.6508382126028816E-2</v>
      </c>
    </row>
    <row r="6" spans="1:4" ht="16.5" thickTop="1" thickBot="1">
      <c r="A6" s="8">
        <v>2</v>
      </c>
      <c r="B6" s="9" t="s">
        <v>86</v>
      </c>
      <c r="C6" s="10">
        <v>3913.2733454611925</v>
      </c>
      <c r="D6" s="7">
        <f t="shared" ref="D6:D23" si="0">C6/C$23</f>
        <v>1.0862834857520421E-3</v>
      </c>
    </row>
    <row r="7" spans="1:4" ht="16.5" thickTop="1" thickBot="1">
      <c r="A7" s="8">
        <v>3</v>
      </c>
      <c r="B7" s="9" t="s">
        <v>87</v>
      </c>
      <c r="C7" s="10">
        <v>104930.41713209919</v>
      </c>
      <c r="D7" s="7">
        <f t="shared" si="0"/>
        <v>2.9127579195528719E-2</v>
      </c>
    </row>
    <row r="8" spans="1:4" ht="16.5" thickTop="1" thickBot="1">
      <c r="A8" s="8">
        <v>4</v>
      </c>
      <c r="B8" s="9" t="s">
        <v>88</v>
      </c>
      <c r="C8" s="10">
        <v>2510.3371634140212</v>
      </c>
      <c r="D8" s="7">
        <f t="shared" si="0"/>
        <v>6.9684317029606777E-4</v>
      </c>
    </row>
    <row r="9" spans="1:4" ht="16.5" thickTop="1" thickBot="1">
      <c r="A9" s="8">
        <v>5</v>
      </c>
      <c r="B9" s="9" t="s">
        <v>89</v>
      </c>
      <c r="C9" s="10">
        <v>58188.800454727279</v>
      </c>
      <c r="D9" s="7">
        <f t="shared" si="0"/>
        <v>1.6152598453927247E-2</v>
      </c>
    </row>
    <row r="10" spans="1:4" ht="16.5" thickTop="1" thickBot="1">
      <c r="A10" s="8">
        <v>6</v>
      </c>
      <c r="B10" s="9" t="s">
        <v>90</v>
      </c>
      <c r="C10" s="10">
        <v>68228.146383114348</v>
      </c>
      <c r="D10" s="7">
        <f t="shared" si="0"/>
        <v>1.8939415199659485E-2</v>
      </c>
    </row>
    <row r="11" spans="1:4" ht="16.5" thickTop="1" thickBot="1">
      <c r="A11" s="8">
        <v>7</v>
      </c>
      <c r="B11" s="9" t="s">
        <v>91</v>
      </c>
      <c r="C11" s="10">
        <v>48931.169186687221</v>
      </c>
      <c r="D11" s="7">
        <f t="shared" si="0"/>
        <v>1.3582777468813192E-2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200.68802801952666</v>
      </c>
      <c r="D13" s="7">
        <f t="shared" si="0"/>
        <v>5.5708883939479158E-5</v>
      </c>
    </row>
    <row r="14" spans="1:4" ht="16.5" thickTop="1" thickBot="1">
      <c r="A14" s="8">
        <v>10</v>
      </c>
      <c r="B14" s="9" t="s">
        <v>94</v>
      </c>
      <c r="C14" s="10">
        <v>414938.64988403348</v>
      </c>
      <c r="D14" s="7">
        <f t="shared" si="0"/>
        <v>0.11518260115717847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117201.61426728868</v>
      </c>
      <c r="D17" s="7">
        <f t="shared" si="0"/>
        <v>3.2533934341617582E-2</v>
      </c>
    </row>
    <row r="18" spans="1:4" ht="16.5" thickTop="1" thickBot="1">
      <c r="A18" s="8">
        <v>14</v>
      </c>
      <c r="B18" s="9" t="s">
        <v>98</v>
      </c>
      <c r="C18" s="10">
        <v>1332507.9562011538</v>
      </c>
      <c r="D18" s="7">
        <f t="shared" si="0"/>
        <v>0.36989018135760415</v>
      </c>
    </row>
    <row r="19" spans="1:4" ht="16.5" thickTop="1" thickBot="1">
      <c r="A19" s="8">
        <v>15</v>
      </c>
      <c r="B19" s="9" t="s">
        <v>99</v>
      </c>
      <c r="C19" s="10">
        <v>4647.8596988072668</v>
      </c>
      <c r="D19" s="7">
        <f t="shared" si="0"/>
        <v>1.2901969244654861E-3</v>
      </c>
    </row>
    <row r="20" spans="1:4" ht="16.5" thickTop="1" thickBot="1">
      <c r="A20" s="8">
        <v>16</v>
      </c>
      <c r="B20" s="9" t="s">
        <v>100</v>
      </c>
      <c r="C20" s="10">
        <v>769656.80561171414</v>
      </c>
      <c r="D20" s="7">
        <f t="shared" si="0"/>
        <v>0.21364862707645624</v>
      </c>
    </row>
    <row r="21" spans="1:4" ht="16.5" thickTop="1" thickBot="1">
      <c r="A21" s="8">
        <v>17</v>
      </c>
      <c r="B21" s="9" t="s">
        <v>101</v>
      </c>
      <c r="C21" s="10">
        <v>326625.21034465486</v>
      </c>
      <c r="D21" s="7">
        <f t="shared" si="0"/>
        <v>9.0667720014807801E-2</v>
      </c>
    </row>
    <row r="22" spans="1:4" ht="16.5" thickTop="1" thickBot="1">
      <c r="A22" s="8">
        <v>18</v>
      </c>
      <c r="B22" s="9" t="s">
        <v>102</v>
      </c>
      <c r="C22" s="10">
        <v>254466.24605497599</v>
      </c>
      <c r="D22" s="7">
        <f t="shared" si="0"/>
        <v>7.0637151143925214E-2</v>
      </c>
    </row>
    <row r="23" spans="1:4" ht="16.5" thickTop="1" thickBot="1">
      <c r="A23" s="11"/>
      <c r="B23" s="12" t="s">
        <v>103</v>
      </c>
      <c r="C23" s="13">
        <f>SUM(C5:C22)</f>
        <v>3602442.0851358194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1183084.4124642352</v>
      </c>
      <c r="D5" s="7">
        <f>C5/C$23</f>
        <v>3.6362445332938705E-2</v>
      </c>
    </row>
    <row r="6" spans="1:4" ht="16.5" thickTop="1" thickBot="1">
      <c r="A6" s="8">
        <v>2</v>
      </c>
      <c r="B6" s="9" t="s">
        <v>86</v>
      </c>
      <c r="C6" s="10">
        <v>308842.52935473272</v>
      </c>
      <c r="D6" s="7">
        <f t="shared" ref="D6:D23" si="0">C6/C$23</f>
        <v>9.4923654405661244E-3</v>
      </c>
    </row>
    <row r="7" spans="1:4" ht="16.5" thickTop="1" thickBot="1">
      <c r="A7" s="8">
        <v>3</v>
      </c>
      <c r="B7" s="9" t="s">
        <v>87</v>
      </c>
      <c r="C7" s="10">
        <v>582065.44928579126</v>
      </c>
      <c r="D7" s="7">
        <f t="shared" si="0"/>
        <v>1.7889951770864717E-2</v>
      </c>
    </row>
    <row r="8" spans="1:4" ht="16.5" thickTop="1" thickBot="1">
      <c r="A8" s="8">
        <v>4</v>
      </c>
      <c r="B8" s="9" t="s">
        <v>88</v>
      </c>
      <c r="C8" s="10">
        <v>2007.1806473631414</v>
      </c>
      <c r="D8" s="7">
        <f t="shared" si="0"/>
        <v>6.1691284065735347E-5</v>
      </c>
    </row>
    <row r="9" spans="1:4" ht="16.5" thickTop="1" thickBot="1">
      <c r="A9" s="8">
        <v>5</v>
      </c>
      <c r="B9" s="9" t="s">
        <v>89</v>
      </c>
      <c r="C9" s="10">
        <v>361771.26620103233</v>
      </c>
      <c r="D9" s="7">
        <f t="shared" si="0"/>
        <v>1.1119145643093093E-2</v>
      </c>
    </row>
    <row r="10" spans="1:4" ht="16.5" thickTop="1" thickBot="1">
      <c r="A10" s="8">
        <v>6</v>
      </c>
      <c r="B10" s="9" t="s">
        <v>90</v>
      </c>
      <c r="C10" s="10">
        <v>923444.32312797848</v>
      </c>
      <c r="D10" s="7">
        <f t="shared" si="0"/>
        <v>2.8382331272383987E-2</v>
      </c>
    </row>
    <row r="11" spans="1:4" ht="16.5" thickTop="1" thickBot="1">
      <c r="A11" s="8">
        <v>7</v>
      </c>
      <c r="B11" s="9" t="s">
        <v>91</v>
      </c>
      <c r="C11" s="10">
        <v>1209945.7607669914</v>
      </c>
      <c r="D11" s="7">
        <f t="shared" si="0"/>
        <v>3.7188036726872757E-2</v>
      </c>
    </row>
    <row r="12" spans="1:4" ht="16.5" thickTop="1" thickBot="1">
      <c r="A12" s="8">
        <v>8</v>
      </c>
      <c r="B12" s="9" t="s">
        <v>92</v>
      </c>
      <c r="C12" s="10">
        <v>163374.7843224557</v>
      </c>
      <c r="D12" s="7">
        <f t="shared" si="0"/>
        <v>5.0213717644475636E-3</v>
      </c>
    </row>
    <row r="13" spans="1:4" ht="16.5" thickTop="1" thickBot="1">
      <c r="A13" s="8">
        <v>9</v>
      </c>
      <c r="B13" s="9" t="s">
        <v>93</v>
      </c>
      <c r="C13" s="10">
        <v>94648.332105617592</v>
      </c>
      <c r="D13" s="7">
        <f t="shared" si="0"/>
        <v>2.9090441609958984E-3</v>
      </c>
    </row>
    <row r="14" spans="1:4" ht="16.5" thickTop="1" thickBot="1">
      <c r="A14" s="8">
        <v>10</v>
      </c>
      <c r="B14" s="9" t="s">
        <v>94</v>
      </c>
      <c r="C14" s="10">
        <v>2834899.6521703755</v>
      </c>
      <c r="D14" s="7">
        <f t="shared" si="0"/>
        <v>8.7131469690907168E-2</v>
      </c>
    </row>
    <row r="15" spans="1:4" ht="16.5" thickTop="1" thickBot="1">
      <c r="A15" s="8">
        <v>11</v>
      </c>
      <c r="B15" s="9" t="s">
        <v>95</v>
      </c>
      <c r="C15" s="10">
        <v>529921.37256563897</v>
      </c>
      <c r="D15" s="7">
        <f t="shared" si="0"/>
        <v>1.6287288326737547E-2</v>
      </c>
    </row>
    <row r="16" spans="1:4" ht="16.5" thickTop="1" thickBot="1">
      <c r="A16" s="8">
        <v>12</v>
      </c>
      <c r="B16" s="9" t="s">
        <v>96</v>
      </c>
      <c r="C16" s="10">
        <v>3012531.2931477646</v>
      </c>
      <c r="D16" s="7">
        <f t="shared" si="0"/>
        <v>9.2591030113131703E-2</v>
      </c>
    </row>
    <row r="17" spans="1:4" ht="16.5" thickTop="1" thickBot="1">
      <c r="A17" s="8">
        <v>13</v>
      </c>
      <c r="B17" s="9" t="s">
        <v>97</v>
      </c>
      <c r="C17" s="10">
        <v>1037406.222199048</v>
      </c>
      <c r="D17" s="7">
        <f t="shared" si="0"/>
        <v>3.1884983561055666E-2</v>
      </c>
    </row>
    <row r="18" spans="1:4" ht="16.5" thickTop="1" thickBot="1">
      <c r="A18" s="8">
        <v>14</v>
      </c>
      <c r="B18" s="9" t="s">
        <v>98</v>
      </c>
      <c r="C18" s="10">
        <v>5663972.3290568609</v>
      </c>
      <c r="D18" s="7">
        <f t="shared" si="0"/>
        <v>0.1740838455927452</v>
      </c>
    </row>
    <row r="19" spans="1:4" ht="16.5" thickTop="1" thickBot="1">
      <c r="A19" s="8">
        <v>15</v>
      </c>
      <c r="B19" s="9" t="s">
        <v>99</v>
      </c>
      <c r="C19" s="10">
        <v>124952.22970777194</v>
      </c>
      <c r="D19" s="7">
        <f t="shared" si="0"/>
        <v>3.8404433141959E-3</v>
      </c>
    </row>
    <row r="20" spans="1:4" ht="16.5" thickTop="1" thickBot="1">
      <c r="A20" s="8">
        <v>16</v>
      </c>
      <c r="B20" s="9" t="s">
        <v>100</v>
      </c>
      <c r="C20" s="10">
        <v>4183885.6185982428</v>
      </c>
      <c r="D20" s="7">
        <f t="shared" si="0"/>
        <v>0.12859294779200392</v>
      </c>
    </row>
    <row r="21" spans="1:4" ht="16.5" thickTop="1" thickBot="1">
      <c r="A21" s="8">
        <v>17</v>
      </c>
      <c r="B21" s="9" t="s">
        <v>101</v>
      </c>
      <c r="C21" s="10">
        <v>7159303.3550122157</v>
      </c>
      <c r="D21" s="7">
        <f t="shared" si="0"/>
        <v>0.2200432818874842</v>
      </c>
    </row>
    <row r="22" spans="1:4" ht="16.5" thickTop="1" thickBot="1">
      <c r="A22" s="8">
        <v>18</v>
      </c>
      <c r="B22" s="9" t="s">
        <v>102</v>
      </c>
      <c r="C22" s="10">
        <v>3159830.8911377089</v>
      </c>
      <c r="D22" s="7">
        <f t="shared" si="0"/>
        <v>9.711832632551004E-2</v>
      </c>
    </row>
    <row r="23" spans="1:4" ht="16.5" thickTop="1" thickBot="1">
      <c r="A23" s="11"/>
      <c r="B23" s="12" t="s">
        <v>103</v>
      </c>
      <c r="C23" s="13">
        <f>SUM(C5:C22)</f>
        <v>32535887.001871828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128567.91667358516</v>
      </c>
      <c r="D5" s="7">
        <f>C5/C$23</f>
        <v>7.88242083545675E-3</v>
      </c>
    </row>
    <row r="6" spans="1:4" ht="16.5" thickTop="1" thickBot="1">
      <c r="A6" s="8">
        <v>2</v>
      </c>
      <c r="B6" s="9" t="s">
        <v>86</v>
      </c>
      <c r="C6" s="10">
        <v>141871.86404738307</v>
      </c>
      <c r="D6" s="7">
        <f t="shared" ref="D6:D23" si="0">C6/C$23</f>
        <v>8.69807776361004E-3</v>
      </c>
    </row>
    <row r="7" spans="1:4" ht="16.5" thickTop="1" thickBot="1">
      <c r="A7" s="8">
        <v>3</v>
      </c>
      <c r="B7" s="9" t="s">
        <v>87</v>
      </c>
      <c r="C7" s="10">
        <v>495172.49123241601</v>
      </c>
      <c r="D7" s="7">
        <f t="shared" si="0"/>
        <v>3.0358724501579649E-2</v>
      </c>
    </row>
    <row r="8" spans="1:4" ht="16.5" thickTop="1" thickBot="1">
      <c r="A8" s="8">
        <v>4</v>
      </c>
      <c r="B8" s="9" t="s">
        <v>88</v>
      </c>
      <c r="C8" s="10">
        <v>3575.4606973918571</v>
      </c>
      <c r="D8" s="7">
        <f t="shared" si="0"/>
        <v>2.1920932240841601E-4</v>
      </c>
    </row>
    <row r="9" spans="1:4" ht="16.5" thickTop="1" thickBot="1">
      <c r="A9" s="8">
        <v>5</v>
      </c>
      <c r="B9" s="9" t="s">
        <v>89</v>
      </c>
      <c r="C9" s="10">
        <v>218083.45630615967</v>
      </c>
      <c r="D9" s="7">
        <f t="shared" si="0"/>
        <v>1.3370564168201038E-2</v>
      </c>
    </row>
    <row r="10" spans="1:4" ht="16.5" thickTop="1" thickBot="1">
      <c r="A10" s="8">
        <v>6</v>
      </c>
      <c r="B10" s="9" t="s">
        <v>90</v>
      </c>
      <c r="C10" s="10">
        <v>284779.67838641099</v>
      </c>
      <c r="D10" s="7">
        <f t="shared" si="0"/>
        <v>1.7459669010012918E-2</v>
      </c>
    </row>
    <row r="11" spans="1:4" ht="16.5" thickTop="1" thickBot="1">
      <c r="A11" s="8">
        <v>7</v>
      </c>
      <c r="B11" s="9" t="s">
        <v>91</v>
      </c>
      <c r="C11" s="10">
        <v>362509.67798102531</v>
      </c>
      <c r="D11" s="7">
        <f t="shared" si="0"/>
        <v>2.2225248045568021E-2</v>
      </c>
    </row>
    <row r="12" spans="1:4" ht="16.5" thickTop="1" thickBot="1">
      <c r="A12" s="8">
        <v>8</v>
      </c>
      <c r="B12" s="9" t="s">
        <v>92</v>
      </c>
      <c r="C12" s="10">
        <v>37241.870071735182</v>
      </c>
      <c r="D12" s="7">
        <f t="shared" si="0"/>
        <v>2.2832764207427725E-3</v>
      </c>
    </row>
    <row r="13" spans="1:4" ht="16.5" thickTop="1" thickBot="1">
      <c r="A13" s="8">
        <v>9</v>
      </c>
      <c r="B13" s="9" t="s">
        <v>93</v>
      </c>
      <c r="C13" s="10">
        <v>74141.301986555482</v>
      </c>
      <c r="D13" s="7">
        <f t="shared" si="0"/>
        <v>4.5455581661982859E-3</v>
      </c>
    </row>
    <row r="14" spans="1:4" ht="16.5" thickTop="1" thickBot="1">
      <c r="A14" s="8">
        <v>10</v>
      </c>
      <c r="B14" s="9" t="s">
        <v>94</v>
      </c>
      <c r="C14" s="10">
        <v>1650220.4038241978</v>
      </c>
      <c r="D14" s="7">
        <f t="shared" si="0"/>
        <v>0.10117401005434665</v>
      </c>
    </row>
    <row r="15" spans="1:4" ht="16.5" thickTop="1" thickBot="1">
      <c r="A15" s="8">
        <v>11</v>
      </c>
      <c r="B15" s="9" t="s">
        <v>95</v>
      </c>
      <c r="C15" s="10">
        <v>177984.06083293824</v>
      </c>
      <c r="D15" s="7">
        <f t="shared" si="0"/>
        <v>1.0912094601724188E-2</v>
      </c>
    </row>
    <row r="16" spans="1:4" ht="16.5" thickTop="1" thickBot="1">
      <c r="A16" s="8">
        <v>12</v>
      </c>
      <c r="B16" s="9" t="s">
        <v>96</v>
      </c>
      <c r="C16" s="10">
        <v>775931.39374940377</v>
      </c>
      <c r="D16" s="7">
        <f t="shared" si="0"/>
        <v>4.7571882186622526E-2</v>
      </c>
    </row>
    <row r="17" spans="1:4" ht="16.5" thickTop="1" thickBot="1">
      <c r="A17" s="8">
        <v>13</v>
      </c>
      <c r="B17" s="9" t="s">
        <v>97</v>
      </c>
      <c r="C17" s="10">
        <v>400984.68689731561</v>
      </c>
      <c r="D17" s="7">
        <f t="shared" si="0"/>
        <v>2.4584127459443286E-2</v>
      </c>
    </row>
    <row r="18" spans="1:4" ht="16.5" thickTop="1" thickBot="1">
      <c r="A18" s="8">
        <v>14</v>
      </c>
      <c r="B18" s="9" t="s">
        <v>98</v>
      </c>
      <c r="C18" s="10">
        <v>4947164.2194476565</v>
      </c>
      <c r="D18" s="7">
        <f t="shared" si="0"/>
        <v>0.30330763170725122</v>
      </c>
    </row>
    <row r="19" spans="1:4" ht="16.5" thickTop="1" thickBot="1">
      <c r="A19" s="8">
        <v>15</v>
      </c>
      <c r="B19" s="9" t="s">
        <v>99</v>
      </c>
      <c r="C19" s="10">
        <v>37709.52603043717</v>
      </c>
      <c r="D19" s="7">
        <f t="shared" si="0"/>
        <v>2.3119481233577952E-3</v>
      </c>
    </row>
    <row r="20" spans="1:4" ht="16.5" thickTop="1" thickBot="1">
      <c r="A20" s="8">
        <v>16</v>
      </c>
      <c r="B20" s="9" t="s">
        <v>100</v>
      </c>
      <c r="C20" s="10">
        <v>2329837.1792822317</v>
      </c>
      <c r="D20" s="7">
        <f t="shared" si="0"/>
        <v>0.14284090152772277</v>
      </c>
    </row>
    <row r="21" spans="1:4" ht="16.5" thickTop="1" thickBot="1">
      <c r="A21" s="8">
        <v>17</v>
      </c>
      <c r="B21" s="9" t="s">
        <v>101</v>
      </c>
      <c r="C21" s="10">
        <v>3557627.7280497896</v>
      </c>
      <c r="D21" s="7">
        <f t="shared" si="0"/>
        <v>0.21811599389585362</v>
      </c>
    </row>
    <row r="22" spans="1:4" ht="16.5" thickTop="1" thickBot="1">
      <c r="A22" s="8">
        <v>18</v>
      </c>
      <c r="B22" s="9" t="s">
        <v>102</v>
      </c>
      <c r="C22" s="10">
        <v>687311.69330225908</v>
      </c>
      <c r="D22" s="7">
        <f t="shared" si="0"/>
        <v>4.2138662209900084E-2</v>
      </c>
    </row>
    <row r="23" spans="1:4" ht="16.5" thickTop="1" thickBot="1">
      <c r="A23" s="11"/>
      <c r="B23" s="12" t="s">
        <v>103</v>
      </c>
      <c r="C23" s="13">
        <f>SUM(C5:C22)</f>
        <v>16310714.608798891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125262.75165676675</v>
      </c>
      <c r="D6" s="7">
        <f t="shared" ref="D6:D23" si="0">C6/C$23</f>
        <v>1.1637527558267795E-2</v>
      </c>
    </row>
    <row r="7" spans="1:4" ht="16.5" thickTop="1" thickBot="1">
      <c r="A7" s="8">
        <v>3</v>
      </c>
      <c r="B7" s="9" t="s">
        <v>87</v>
      </c>
      <c r="C7" s="10">
        <v>415267.11297529022</v>
      </c>
      <c r="D7" s="7">
        <f t="shared" si="0"/>
        <v>3.8580363335257953E-2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173448.8155286829</v>
      </c>
      <c r="D9" s="7">
        <f t="shared" si="0"/>
        <v>1.6114250596976354E-2</v>
      </c>
    </row>
    <row r="10" spans="1:4" ht="16.5" thickTop="1" thickBot="1">
      <c r="A10" s="8">
        <v>6</v>
      </c>
      <c r="B10" s="9" t="s">
        <v>90</v>
      </c>
      <c r="C10" s="10">
        <v>223184.82740254712</v>
      </c>
      <c r="D10" s="7">
        <f t="shared" si="0"/>
        <v>2.073497145106085E-2</v>
      </c>
    </row>
    <row r="11" spans="1:4" ht="16.5" thickTop="1" thickBot="1">
      <c r="A11" s="8">
        <v>7</v>
      </c>
      <c r="B11" s="9" t="s">
        <v>91</v>
      </c>
      <c r="C11" s="10">
        <v>37221.207131523443</v>
      </c>
      <c r="D11" s="7">
        <f t="shared" si="0"/>
        <v>3.4580337571699688E-3</v>
      </c>
    </row>
    <row r="12" spans="1:4" ht="16.5" thickTop="1" thickBot="1">
      <c r="A12" s="8">
        <v>8</v>
      </c>
      <c r="B12" s="9" t="s">
        <v>92</v>
      </c>
      <c r="C12" s="10">
        <v>9174.0373973862988</v>
      </c>
      <c r="D12" s="7">
        <f t="shared" si="0"/>
        <v>8.5231333034424062E-4</v>
      </c>
    </row>
    <row r="13" spans="1:4" ht="16.5" thickTop="1" thickBot="1">
      <c r="A13" s="8">
        <v>9</v>
      </c>
      <c r="B13" s="9" t="s">
        <v>93</v>
      </c>
      <c r="C13" s="10">
        <v>2501.9940289961337</v>
      </c>
      <c r="D13" s="7">
        <f t="shared" si="0"/>
        <v>2.3244758779407721E-4</v>
      </c>
    </row>
    <row r="14" spans="1:4" ht="16.5" thickTop="1" thickBot="1">
      <c r="A14" s="8">
        <v>10</v>
      </c>
      <c r="B14" s="9" t="s">
        <v>94</v>
      </c>
      <c r="C14" s="10">
        <v>1015895.5384512728</v>
      </c>
      <c r="D14" s="7">
        <f t="shared" si="0"/>
        <v>9.4381707001319329E-2</v>
      </c>
    </row>
    <row r="15" spans="1:4" ht="16.5" thickTop="1" thickBot="1">
      <c r="A15" s="8">
        <v>11</v>
      </c>
      <c r="B15" s="9" t="s">
        <v>95</v>
      </c>
      <c r="C15" s="10">
        <v>75486.592694157196</v>
      </c>
      <c r="D15" s="7">
        <f t="shared" si="0"/>
        <v>7.0130768415906427E-3</v>
      </c>
    </row>
    <row r="16" spans="1:4" ht="16.5" thickTop="1" thickBot="1">
      <c r="A16" s="8">
        <v>12</v>
      </c>
      <c r="B16" s="9" t="s">
        <v>96</v>
      </c>
      <c r="C16" s="10">
        <v>73485.790721192301</v>
      </c>
      <c r="D16" s="7">
        <f t="shared" si="0"/>
        <v>6.8271924682150901E-3</v>
      </c>
    </row>
    <row r="17" spans="1:4" ht="16.5" thickTop="1" thickBot="1">
      <c r="A17" s="8">
        <v>13</v>
      </c>
      <c r="B17" s="9" t="s">
        <v>97</v>
      </c>
      <c r="C17" s="10">
        <v>197897.1504636874</v>
      </c>
      <c r="D17" s="7">
        <f t="shared" si="0"/>
        <v>1.8385621517675001E-2</v>
      </c>
    </row>
    <row r="18" spans="1:4" ht="16.5" thickTop="1" thickBot="1">
      <c r="A18" s="8">
        <v>14</v>
      </c>
      <c r="B18" s="9" t="s">
        <v>98</v>
      </c>
      <c r="C18" s="10">
        <v>2785006.8087629708</v>
      </c>
      <c r="D18" s="7">
        <f t="shared" si="0"/>
        <v>0.25874087115498623</v>
      </c>
    </row>
    <row r="19" spans="1:4" ht="16.5" thickTop="1" thickBot="1">
      <c r="A19" s="8">
        <v>15</v>
      </c>
      <c r="B19" s="9" t="s">
        <v>99</v>
      </c>
      <c r="C19" s="10">
        <v>17659.710127235638</v>
      </c>
      <c r="D19" s="7">
        <f t="shared" si="0"/>
        <v>1.6406741873263293E-3</v>
      </c>
    </row>
    <row r="20" spans="1:4" ht="16.5" thickTop="1" thickBot="1">
      <c r="A20" s="8">
        <v>16</v>
      </c>
      <c r="B20" s="9" t="s">
        <v>100</v>
      </c>
      <c r="C20" s="10">
        <v>2896214.9528637943</v>
      </c>
      <c r="D20" s="7">
        <f t="shared" si="0"/>
        <v>0.26907265633900773</v>
      </c>
    </row>
    <row r="21" spans="1:4" ht="16.5" thickTop="1" thickBot="1">
      <c r="A21" s="8">
        <v>17</v>
      </c>
      <c r="B21" s="9" t="s">
        <v>101</v>
      </c>
      <c r="C21" s="10">
        <v>1834222.4329310027</v>
      </c>
      <c r="D21" s="7">
        <f t="shared" si="0"/>
        <v>0.17040831235862794</v>
      </c>
    </row>
    <row r="22" spans="1:4" ht="16.5" thickTop="1" thickBot="1">
      <c r="A22" s="8">
        <v>18</v>
      </c>
      <c r="B22" s="9" t="s">
        <v>102</v>
      </c>
      <c r="C22" s="10">
        <v>881761.36413183378</v>
      </c>
      <c r="D22" s="7">
        <f t="shared" si="0"/>
        <v>8.1919980514380528E-2</v>
      </c>
    </row>
    <row r="23" spans="1:4" ht="16.5" thickTop="1" thickBot="1">
      <c r="A23" s="11"/>
      <c r="B23" s="12" t="s">
        <v>103</v>
      </c>
      <c r="C23" s="13">
        <f>SUM(C5:C22)</f>
        <v>10763691.087268339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18014.459692623739</v>
      </c>
      <c r="D5" s="7">
        <f>C5/C$23</f>
        <v>3.1632169687333339E-3</v>
      </c>
    </row>
    <row r="6" spans="1:4" ht="16.5" thickTop="1" thickBot="1">
      <c r="A6" s="8">
        <v>2</v>
      </c>
      <c r="B6" s="9" t="s">
        <v>86</v>
      </c>
      <c r="C6" s="10">
        <v>81820.196101086622</v>
      </c>
      <c r="D6" s="7">
        <f t="shared" ref="D6:D23" si="0">C6/C$23</f>
        <v>1.4367071625135747E-2</v>
      </c>
    </row>
    <row r="7" spans="1:4" ht="16.5" thickTop="1" thickBot="1">
      <c r="A7" s="8">
        <v>3</v>
      </c>
      <c r="B7" s="9" t="s">
        <v>87</v>
      </c>
      <c r="C7" s="10">
        <v>129659.68849710583</v>
      </c>
      <c r="D7" s="7">
        <f t="shared" si="0"/>
        <v>2.2767362097607702E-2</v>
      </c>
    </row>
    <row r="8" spans="1:4" ht="16.5" thickTop="1" thickBot="1">
      <c r="A8" s="8">
        <v>4</v>
      </c>
      <c r="B8" s="9" t="s">
        <v>88</v>
      </c>
      <c r="C8" s="10">
        <v>5523.8308428789223</v>
      </c>
      <c r="D8" s="7">
        <f t="shared" si="0"/>
        <v>9.6994723975883364E-4</v>
      </c>
    </row>
    <row r="9" spans="1:4" ht="16.5" thickTop="1" thickBot="1">
      <c r="A9" s="8">
        <v>5</v>
      </c>
      <c r="B9" s="9" t="s">
        <v>89</v>
      </c>
      <c r="C9" s="10">
        <v>12192.15164473947</v>
      </c>
      <c r="D9" s="7">
        <f t="shared" si="0"/>
        <v>2.1408591557037625E-3</v>
      </c>
    </row>
    <row r="10" spans="1:4" ht="16.5" thickTop="1" thickBot="1">
      <c r="A10" s="8">
        <v>6</v>
      </c>
      <c r="B10" s="9" t="s">
        <v>90</v>
      </c>
      <c r="C10" s="10">
        <v>98647.335442471842</v>
      </c>
      <c r="D10" s="7">
        <f t="shared" si="0"/>
        <v>1.7321803191229005E-2</v>
      </c>
    </row>
    <row r="11" spans="1:4" ht="16.5" thickTop="1" thickBot="1">
      <c r="A11" s="8">
        <v>7</v>
      </c>
      <c r="B11" s="9" t="s">
        <v>91</v>
      </c>
      <c r="C11" s="10">
        <v>19566.159546620798</v>
      </c>
      <c r="D11" s="7">
        <f t="shared" si="0"/>
        <v>3.4356849412562249E-3</v>
      </c>
    </row>
    <row r="12" spans="1:4" ht="16.5" thickTop="1" thickBot="1">
      <c r="A12" s="8">
        <v>8</v>
      </c>
      <c r="B12" s="9" t="s">
        <v>92</v>
      </c>
      <c r="C12" s="10">
        <v>970.80571238698587</v>
      </c>
      <c r="D12" s="7">
        <f t="shared" si="0"/>
        <v>1.7046690021034461E-4</v>
      </c>
    </row>
    <row r="13" spans="1:4" ht="16.5" thickTop="1" thickBot="1">
      <c r="A13" s="8">
        <v>9</v>
      </c>
      <c r="B13" s="9" t="s">
        <v>93</v>
      </c>
      <c r="C13" s="10">
        <v>7577.2702990003645</v>
      </c>
      <c r="D13" s="7">
        <f t="shared" si="0"/>
        <v>1.3305172841953899E-3</v>
      </c>
    </row>
    <row r="14" spans="1:4" ht="16.5" thickTop="1" thickBot="1">
      <c r="A14" s="8">
        <v>10</v>
      </c>
      <c r="B14" s="9" t="s">
        <v>94</v>
      </c>
      <c r="C14" s="10">
        <v>614878.81997686042</v>
      </c>
      <c r="D14" s="7">
        <f t="shared" si="0"/>
        <v>0.10796855138885669</v>
      </c>
    </row>
    <row r="15" spans="1:4" ht="16.5" thickTop="1" thickBot="1">
      <c r="A15" s="8">
        <v>11</v>
      </c>
      <c r="B15" s="9" t="s">
        <v>95</v>
      </c>
      <c r="C15" s="10">
        <v>172866.03805831465</v>
      </c>
      <c r="D15" s="7">
        <f t="shared" si="0"/>
        <v>3.0354104104918726E-2</v>
      </c>
    </row>
    <row r="16" spans="1:4" ht="16.5" thickTop="1" thickBot="1">
      <c r="A16" s="8">
        <v>12</v>
      </c>
      <c r="B16" s="9" t="s">
        <v>96</v>
      </c>
      <c r="C16" s="10">
        <v>44132.508329613207</v>
      </c>
      <c r="D16" s="7">
        <f t="shared" si="0"/>
        <v>7.7493692069021125E-3</v>
      </c>
    </row>
    <row r="17" spans="1:4" ht="16.5" thickTop="1" thickBot="1">
      <c r="A17" s="8">
        <v>13</v>
      </c>
      <c r="B17" s="9" t="s">
        <v>97</v>
      </c>
      <c r="C17" s="10">
        <v>271381.36119946686</v>
      </c>
      <c r="D17" s="7">
        <f t="shared" si="0"/>
        <v>4.7652726831191199E-2</v>
      </c>
    </row>
    <row r="18" spans="1:4" ht="16.5" thickTop="1" thickBot="1">
      <c r="A18" s="8">
        <v>14</v>
      </c>
      <c r="B18" s="9" t="s">
        <v>98</v>
      </c>
      <c r="C18" s="10">
        <v>1684224.9230586332</v>
      </c>
      <c r="D18" s="7">
        <f t="shared" si="0"/>
        <v>0.29573847601791281</v>
      </c>
    </row>
    <row r="19" spans="1:4" ht="16.5" thickTop="1" thickBot="1">
      <c r="A19" s="8">
        <v>15</v>
      </c>
      <c r="B19" s="9" t="s">
        <v>99</v>
      </c>
      <c r="C19" s="10">
        <v>77829.381105404274</v>
      </c>
      <c r="D19" s="7">
        <f t="shared" si="0"/>
        <v>1.3666311572999029E-2</v>
      </c>
    </row>
    <row r="20" spans="1:4" ht="16.5" thickTop="1" thickBot="1">
      <c r="A20" s="8">
        <v>16</v>
      </c>
      <c r="B20" s="9" t="s">
        <v>100</v>
      </c>
      <c r="C20" s="10">
        <v>1636487.6041000602</v>
      </c>
      <c r="D20" s="7">
        <f t="shared" si="0"/>
        <v>0.28735612650823394</v>
      </c>
    </row>
    <row r="21" spans="1:4" ht="16.5" thickTop="1" thickBot="1">
      <c r="A21" s="8">
        <v>17</v>
      </c>
      <c r="B21" s="9" t="s">
        <v>101</v>
      </c>
      <c r="C21" s="10">
        <v>351798.32364640746</v>
      </c>
      <c r="D21" s="7">
        <f t="shared" si="0"/>
        <v>6.1773400141771337E-2</v>
      </c>
    </row>
    <row r="22" spans="1:4" ht="16.5" thickTop="1" thickBot="1">
      <c r="A22" s="8">
        <v>18</v>
      </c>
      <c r="B22" s="9" t="s">
        <v>102</v>
      </c>
      <c r="C22" s="10">
        <v>467409.87618535303</v>
      </c>
      <c r="D22" s="7">
        <f t="shared" si="0"/>
        <v>8.2074004823383881E-2</v>
      </c>
    </row>
    <row r="23" spans="1:4" ht="16.5" thickTop="1" thickBot="1">
      <c r="A23" s="11"/>
      <c r="B23" s="12" t="s">
        <v>103</v>
      </c>
      <c r="C23" s="13">
        <f>SUM(C5:C22)</f>
        <v>5694980.7334390273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79496.099284463926</v>
      </c>
      <c r="D5" s="7">
        <f>C5/C$23</f>
        <v>9.7593607664866293E-3</v>
      </c>
    </row>
    <row r="6" spans="1:4" ht="16.5" thickTop="1" thickBot="1">
      <c r="A6" s="8">
        <v>2</v>
      </c>
      <c r="B6" s="9" t="s">
        <v>86</v>
      </c>
      <c r="C6" s="10">
        <v>4682.3353254778149</v>
      </c>
      <c r="D6" s="7">
        <f t="shared" ref="D6:D23" si="0">C6/C$23</f>
        <v>5.7482820015463526E-4</v>
      </c>
    </row>
    <row r="7" spans="1:4" ht="16.5" thickTop="1" thickBot="1">
      <c r="A7" s="8">
        <v>3</v>
      </c>
      <c r="B7" s="9" t="s">
        <v>87</v>
      </c>
      <c r="C7" s="10">
        <v>252042.11003509539</v>
      </c>
      <c r="D7" s="7">
        <f t="shared" si="0"/>
        <v>3.0942019826370695E-2</v>
      </c>
    </row>
    <row r="8" spans="1:4" ht="16.5" thickTop="1" thickBot="1">
      <c r="A8" s="8">
        <v>4</v>
      </c>
      <c r="B8" s="9" t="s">
        <v>88</v>
      </c>
      <c r="C8" s="10">
        <v>20912.361017112082</v>
      </c>
      <c r="D8" s="7">
        <f t="shared" si="0"/>
        <v>2.5673118238757914E-3</v>
      </c>
    </row>
    <row r="9" spans="1:4" ht="16.5" thickTop="1" thickBot="1">
      <c r="A9" s="8">
        <v>5</v>
      </c>
      <c r="B9" s="9" t="s">
        <v>89</v>
      </c>
      <c r="C9" s="10">
        <v>97080.707680913372</v>
      </c>
      <c r="D9" s="7">
        <f t="shared" si="0"/>
        <v>1.191814011318445E-2</v>
      </c>
    </row>
    <row r="10" spans="1:4" ht="16.5" thickTop="1" thickBot="1">
      <c r="A10" s="8">
        <v>6</v>
      </c>
      <c r="B10" s="9" t="s">
        <v>90</v>
      </c>
      <c r="C10" s="10">
        <v>152685.76437458949</v>
      </c>
      <c r="D10" s="7">
        <f t="shared" si="0"/>
        <v>1.8744510382908898E-2</v>
      </c>
    </row>
    <row r="11" spans="1:4" ht="16.5" thickTop="1" thickBot="1">
      <c r="A11" s="8">
        <v>7</v>
      </c>
      <c r="B11" s="9" t="s">
        <v>91</v>
      </c>
      <c r="C11" s="10">
        <v>81510.838973434002</v>
      </c>
      <c r="D11" s="7">
        <f t="shared" si="0"/>
        <v>1.0006700845461557E-2</v>
      </c>
    </row>
    <row r="12" spans="1:4" ht="16.5" thickTop="1" thickBot="1">
      <c r="A12" s="8">
        <v>8</v>
      </c>
      <c r="B12" s="9" t="s">
        <v>92</v>
      </c>
      <c r="C12" s="10">
        <v>1148.1942361529175</v>
      </c>
      <c r="D12" s="7">
        <f t="shared" si="0"/>
        <v>1.4095838514691509E-4</v>
      </c>
    </row>
    <row r="13" spans="1:4" ht="16.5" thickTop="1" thickBot="1">
      <c r="A13" s="8">
        <v>9</v>
      </c>
      <c r="B13" s="9" t="s">
        <v>93</v>
      </c>
      <c r="C13" s="10">
        <v>6577.2173999789529</v>
      </c>
      <c r="D13" s="7">
        <f t="shared" si="0"/>
        <v>8.0745392571170409E-4</v>
      </c>
    </row>
    <row r="14" spans="1:4" ht="16.5" thickTop="1" thickBot="1">
      <c r="A14" s="8">
        <v>10</v>
      </c>
      <c r="B14" s="9" t="s">
        <v>94</v>
      </c>
      <c r="C14" s="10">
        <v>1078150.2306791558</v>
      </c>
      <c r="D14" s="7">
        <f t="shared" si="0"/>
        <v>0.13235941330928935</v>
      </c>
    </row>
    <row r="15" spans="1:4" ht="16.5" thickTop="1" thickBot="1">
      <c r="A15" s="8">
        <v>11</v>
      </c>
      <c r="B15" s="9" t="s">
        <v>95</v>
      </c>
      <c r="C15" s="10">
        <v>21714.944254520677</v>
      </c>
      <c r="D15" s="7">
        <f t="shared" si="0"/>
        <v>2.6658411785171711E-3</v>
      </c>
    </row>
    <row r="16" spans="1:4" ht="16.5" thickTop="1" thickBot="1">
      <c r="A16" s="8">
        <v>12</v>
      </c>
      <c r="B16" s="9" t="s">
        <v>96</v>
      </c>
      <c r="C16" s="10">
        <v>70796.923564223107</v>
      </c>
      <c r="D16" s="7">
        <f t="shared" si="0"/>
        <v>8.6914040366715458E-3</v>
      </c>
    </row>
    <row r="17" spans="1:4" ht="16.5" thickTop="1" thickBot="1">
      <c r="A17" s="8">
        <v>13</v>
      </c>
      <c r="B17" s="9" t="s">
        <v>97</v>
      </c>
      <c r="C17" s="10">
        <v>548315.28651558305</v>
      </c>
      <c r="D17" s="7">
        <f t="shared" si="0"/>
        <v>6.7314078842241415E-2</v>
      </c>
    </row>
    <row r="18" spans="1:4" ht="16.5" thickTop="1" thickBot="1">
      <c r="A18" s="8">
        <v>14</v>
      </c>
      <c r="B18" s="9" t="s">
        <v>98</v>
      </c>
      <c r="C18" s="10">
        <v>2976796.0820259592</v>
      </c>
      <c r="D18" s="7">
        <f t="shared" si="0"/>
        <v>0.36544719997894132</v>
      </c>
    </row>
    <row r="19" spans="1:4" ht="16.5" thickTop="1" thickBot="1">
      <c r="A19" s="8">
        <v>15</v>
      </c>
      <c r="B19" s="9" t="s">
        <v>99</v>
      </c>
      <c r="C19" s="10">
        <v>17084.547126205107</v>
      </c>
      <c r="D19" s="7">
        <f t="shared" si="0"/>
        <v>2.0973891856007482E-3</v>
      </c>
    </row>
    <row r="20" spans="1:4" ht="16.5" thickTop="1" thickBot="1">
      <c r="A20" s="8">
        <v>16</v>
      </c>
      <c r="B20" s="9" t="s">
        <v>100</v>
      </c>
      <c r="C20" s="10">
        <v>1866836.2288215763</v>
      </c>
      <c r="D20" s="7">
        <f t="shared" si="0"/>
        <v>0.22918266950209654</v>
      </c>
    </row>
    <row r="21" spans="1:4" ht="16.5" thickTop="1" thickBot="1">
      <c r="A21" s="8">
        <v>17</v>
      </c>
      <c r="B21" s="9" t="s">
        <v>101</v>
      </c>
      <c r="C21" s="10">
        <v>574742.19994170323</v>
      </c>
      <c r="D21" s="7">
        <f t="shared" si="0"/>
        <v>7.0558386228284697E-2</v>
      </c>
    </row>
    <row r="22" spans="1:4" ht="16.5" thickTop="1" thickBot="1">
      <c r="A22" s="8">
        <v>18</v>
      </c>
      <c r="B22" s="9" t="s">
        <v>102</v>
      </c>
      <c r="C22" s="10">
        <v>295053.56822746777</v>
      </c>
      <c r="D22" s="7">
        <f t="shared" si="0"/>
        <v>3.6222333469055984E-2</v>
      </c>
    </row>
    <row r="23" spans="1:4" ht="16.5" thickTop="1" thickBot="1">
      <c r="A23" s="11"/>
      <c r="B23" s="12" t="s">
        <v>103</v>
      </c>
      <c r="C23" s="13">
        <f>SUM(C5:C22)</f>
        <v>8145625.639483612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55047.107684024209</v>
      </c>
      <c r="D7" s="7">
        <f t="shared" si="0"/>
        <v>5.1929354746538106E-2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2022.6311900700327</v>
      </c>
      <c r="D9" s="7">
        <f t="shared" si="0"/>
        <v>1.9080735938655368E-3</v>
      </c>
    </row>
    <row r="10" spans="1:4" ht="16.5" thickTop="1" thickBot="1">
      <c r="A10" s="8">
        <v>6</v>
      </c>
      <c r="B10" s="9" t="s">
        <v>90</v>
      </c>
      <c r="C10" s="10">
        <v>999.82173198745716</v>
      </c>
      <c r="D10" s="7">
        <f t="shared" si="0"/>
        <v>9.431939222256918E-4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157713.91981864619</v>
      </c>
      <c r="D14" s="7">
        <f t="shared" si="0"/>
        <v>0.14878133357597723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129833.93406821783</v>
      </c>
      <c r="D17" s="7">
        <f t="shared" si="0"/>
        <v>0.12248041185139041</v>
      </c>
    </row>
    <row r="18" spans="1:4" ht="16.5" thickTop="1" thickBot="1">
      <c r="A18" s="8">
        <v>14</v>
      </c>
      <c r="B18" s="9" t="s">
        <v>98</v>
      </c>
      <c r="C18" s="10">
        <v>150562.61086404874</v>
      </c>
      <c r="D18" s="7">
        <f t="shared" si="0"/>
        <v>0.14203505978922271</v>
      </c>
    </row>
    <row r="19" spans="1:4" ht="16.5" thickTop="1" thickBot="1">
      <c r="A19" s="8">
        <v>15</v>
      </c>
      <c r="B19" s="9" t="s">
        <v>99</v>
      </c>
      <c r="C19" s="10">
        <v>292.451087011254</v>
      </c>
      <c r="D19" s="7">
        <f t="shared" si="0"/>
        <v>2.7588726969256569E-4</v>
      </c>
    </row>
    <row r="20" spans="1:4" ht="16.5" thickTop="1" thickBot="1">
      <c r="A20" s="8">
        <v>16</v>
      </c>
      <c r="B20" s="9" t="s">
        <v>100</v>
      </c>
      <c r="C20" s="10">
        <v>466660.60343617015</v>
      </c>
      <c r="D20" s="7">
        <f t="shared" si="0"/>
        <v>0.44022992381675013</v>
      </c>
    </row>
    <row r="21" spans="1:4" ht="16.5" thickTop="1" thickBot="1">
      <c r="A21" s="8">
        <v>17</v>
      </c>
      <c r="B21" s="9" t="s">
        <v>101</v>
      </c>
      <c r="C21" s="10">
        <v>73276.70031489167</v>
      </c>
      <c r="D21" s="7">
        <f t="shared" si="0"/>
        <v>6.9126461414649773E-2</v>
      </c>
    </row>
    <row r="22" spans="1:4" ht="16.5" thickTop="1" thickBot="1">
      <c r="A22" s="8">
        <v>18</v>
      </c>
      <c r="B22" s="9" t="s">
        <v>102</v>
      </c>
      <c r="C22" s="10">
        <v>23628.572923386229</v>
      </c>
      <c r="D22" s="7">
        <f t="shared" si="0"/>
        <v>2.2290300019687931E-2</v>
      </c>
    </row>
    <row r="23" spans="1:4" ht="16.5" thickTop="1" thickBot="1">
      <c r="A23" s="11"/>
      <c r="B23" s="12" t="s">
        <v>103</v>
      </c>
      <c r="C23" s="13">
        <f>SUM(C5:C22)</f>
        <v>1060038.3531184536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8117.8089826099485</v>
      </c>
      <c r="D5" s="7">
        <f>C5/C$23</f>
        <v>7.7053125224919958E-4</v>
      </c>
    </row>
    <row r="6" spans="1:4" ht="16.5" thickTop="1" thickBot="1">
      <c r="A6" s="8">
        <v>2</v>
      </c>
      <c r="B6" s="9" t="s">
        <v>86</v>
      </c>
      <c r="C6" s="10">
        <v>27841.917290873273</v>
      </c>
      <c r="D6" s="7">
        <f t="shared" ref="D6:D23" si="0">C6/C$23</f>
        <v>2.6427164572500042E-3</v>
      </c>
    </row>
    <row r="7" spans="1:4" ht="16.5" thickTop="1" thickBot="1">
      <c r="A7" s="8">
        <v>3</v>
      </c>
      <c r="B7" s="9" t="s">
        <v>87</v>
      </c>
      <c r="C7" s="10">
        <v>370051.02901319857</v>
      </c>
      <c r="D7" s="7">
        <f t="shared" si="0"/>
        <v>3.512473419767153E-2</v>
      </c>
    </row>
    <row r="8" spans="1:4" ht="16.5" thickTop="1" thickBot="1">
      <c r="A8" s="8">
        <v>4</v>
      </c>
      <c r="B8" s="9" t="s">
        <v>88</v>
      </c>
      <c r="C8" s="10">
        <v>42319.492608340865</v>
      </c>
      <c r="D8" s="7">
        <f t="shared" si="0"/>
        <v>4.0169079740493855E-3</v>
      </c>
    </row>
    <row r="9" spans="1:4" ht="16.5" thickTop="1" thickBot="1">
      <c r="A9" s="8">
        <v>5</v>
      </c>
      <c r="B9" s="9" t="s">
        <v>89</v>
      </c>
      <c r="C9" s="10">
        <v>88633.134746179829</v>
      </c>
      <c r="D9" s="7">
        <f t="shared" si="0"/>
        <v>8.4129351224015436E-3</v>
      </c>
    </row>
    <row r="10" spans="1:4" ht="16.5" thickTop="1" thickBot="1">
      <c r="A10" s="8">
        <v>6</v>
      </c>
      <c r="B10" s="9" t="s">
        <v>90</v>
      </c>
      <c r="C10" s="10">
        <v>147473.74754818913</v>
      </c>
      <c r="D10" s="7">
        <f t="shared" si="0"/>
        <v>1.3998005079401908E-2</v>
      </c>
    </row>
    <row r="11" spans="1:4" ht="16.5" thickTop="1" thickBot="1">
      <c r="A11" s="8">
        <v>7</v>
      </c>
      <c r="B11" s="9" t="s">
        <v>91</v>
      </c>
      <c r="C11" s="10">
        <v>5669.4184757109624</v>
      </c>
      <c r="D11" s="7">
        <f t="shared" si="0"/>
        <v>5.3813339621226405E-4</v>
      </c>
    </row>
    <row r="12" spans="1:4" ht="16.5" thickTop="1" thickBot="1">
      <c r="A12" s="8">
        <v>8</v>
      </c>
      <c r="B12" s="9" t="s">
        <v>92</v>
      </c>
      <c r="C12" s="10">
        <v>1266.8141020744324</v>
      </c>
      <c r="D12" s="7">
        <f t="shared" si="0"/>
        <v>1.2024425045346736E-4</v>
      </c>
    </row>
    <row r="13" spans="1:4" ht="16.5" thickTop="1" thickBot="1">
      <c r="A13" s="8">
        <v>9</v>
      </c>
      <c r="B13" s="9" t="s">
        <v>93</v>
      </c>
      <c r="C13" s="10">
        <v>13111.854056641578</v>
      </c>
      <c r="D13" s="7">
        <f t="shared" si="0"/>
        <v>1.2445591350099183E-3</v>
      </c>
    </row>
    <row r="14" spans="1:4" ht="16.5" thickTop="1" thickBot="1">
      <c r="A14" s="8">
        <v>10</v>
      </c>
      <c r="B14" s="9" t="s">
        <v>94</v>
      </c>
      <c r="C14" s="10">
        <v>1904869.9984058707</v>
      </c>
      <c r="D14" s="7">
        <f t="shared" si="0"/>
        <v>0.18080763767512398</v>
      </c>
    </row>
    <row r="15" spans="1:4" ht="16.5" thickTop="1" thickBot="1">
      <c r="A15" s="8">
        <v>11</v>
      </c>
      <c r="B15" s="9" t="s">
        <v>95</v>
      </c>
      <c r="C15" s="10">
        <v>310754.51572414505</v>
      </c>
      <c r="D15" s="7">
        <f t="shared" si="0"/>
        <v>2.9496390794112402E-2</v>
      </c>
    </row>
    <row r="16" spans="1:4" ht="16.5" thickTop="1" thickBot="1">
      <c r="A16" s="8">
        <v>12</v>
      </c>
      <c r="B16" s="9" t="s">
        <v>96</v>
      </c>
      <c r="C16" s="10">
        <v>772065.30118802411</v>
      </c>
      <c r="D16" s="7">
        <f t="shared" si="0"/>
        <v>7.3283375430114858E-2</v>
      </c>
    </row>
    <row r="17" spans="1:4" ht="16.5" thickTop="1" thickBot="1">
      <c r="A17" s="8">
        <v>13</v>
      </c>
      <c r="B17" s="9" t="s">
        <v>97</v>
      </c>
      <c r="C17" s="10">
        <v>210655.38908440442</v>
      </c>
      <c r="D17" s="7">
        <f t="shared" si="0"/>
        <v>1.9995119507241997E-2</v>
      </c>
    </row>
    <row r="18" spans="1:4" ht="16.5" thickTop="1" thickBot="1">
      <c r="A18" s="8">
        <v>14</v>
      </c>
      <c r="B18" s="9" t="s">
        <v>98</v>
      </c>
      <c r="C18" s="10">
        <v>2773141.2422020058</v>
      </c>
      <c r="D18" s="7">
        <f t="shared" si="0"/>
        <v>0.26322274872385759</v>
      </c>
    </row>
    <row r="19" spans="1:4" ht="16.5" thickTop="1" thickBot="1">
      <c r="A19" s="8">
        <v>15</v>
      </c>
      <c r="B19" s="9" t="s">
        <v>99</v>
      </c>
      <c r="C19" s="10">
        <v>33503.342359413837</v>
      </c>
      <c r="D19" s="7">
        <f t="shared" si="0"/>
        <v>3.1800911302587611E-3</v>
      </c>
    </row>
    <row r="20" spans="1:4" ht="16.5" thickTop="1" thickBot="1">
      <c r="A20" s="8">
        <v>16</v>
      </c>
      <c r="B20" s="9" t="s">
        <v>100</v>
      </c>
      <c r="C20" s="10">
        <v>2358706.6003973372</v>
      </c>
      <c r="D20" s="7">
        <f t="shared" si="0"/>
        <v>0.22388518310617894</v>
      </c>
    </row>
    <row r="21" spans="1:4" ht="16.5" thickTop="1" thickBot="1">
      <c r="A21" s="8">
        <v>17</v>
      </c>
      <c r="B21" s="9" t="s">
        <v>101</v>
      </c>
      <c r="C21" s="10">
        <v>537446.7968135532</v>
      </c>
      <c r="D21" s="7">
        <f t="shared" si="0"/>
        <v>5.1013710011309617E-2</v>
      </c>
    </row>
    <row r="22" spans="1:4" ht="16.5" thickTop="1" thickBot="1">
      <c r="A22" s="8">
        <v>18</v>
      </c>
      <c r="B22" s="9" t="s">
        <v>102</v>
      </c>
      <c r="C22" s="10">
        <v>929711.93383249792</v>
      </c>
      <c r="D22" s="7">
        <f t="shared" si="0"/>
        <v>8.8246976757102691E-2</v>
      </c>
    </row>
    <row r="23" spans="1:4" ht="16.5" thickTop="1" thickBot="1">
      <c r="A23" s="11"/>
      <c r="B23" s="12" t="s">
        <v>103</v>
      </c>
      <c r="C23" s="13">
        <f>SUM(C5:C22)</f>
        <v>10535340.33683107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77614.819484935797</v>
      </c>
      <c r="D7" s="7">
        <f t="shared" si="0"/>
        <v>2.7565618431644498E-2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3733.7346765004349</v>
      </c>
      <c r="D9" s="7">
        <f t="shared" si="0"/>
        <v>1.3260702801400806E-3</v>
      </c>
    </row>
    <row r="10" spans="1:4" ht="16.5" thickTop="1" thickBot="1">
      <c r="A10" s="8">
        <v>6</v>
      </c>
      <c r="B10" s="9" t="s">
        <v>90</v>
      </c>
      <c r="C10" s="10">
        <v>8088.1201793705868</v>
      </c>
      <c r="D10" s="7">
        <f t="shared" si="0"/>
        <v>2.8725704211305502E-3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6826.6841017947017</v>
      </c>
      <c r="D13" s="7">
        <f t="shared" si="0"/>
        <v>2.4245597728919611E-3</v>
      </c>
    </row>
    <row r="14" spans="1:4" ht="16.5" thickTop="1" thickBot="1">
      <c r="A14" s="8">
        <v>10</v>
      </c>
      <c r="B14" s="9" t="s">
        <v>94</v>
      </c>
      <c r="C14" s="10">
        <v>388188.49066946364</v>
      </c>
      <c r="D14" s="7">
        <f t="shared" si="0"/>
        <v>0.13786871997334615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43884.036259673157</v>
      </c>
      <c r="D17" s="7">
        <f t="shared" si="0"/>
        <v>1.558581990916554E-2</v>
      </c>
    </row>
    <row r="18" spans="1:4" ht="16.5" thickTop="1" thickBot="1">
      <c r="A18" s="8">
        <v>14</v>
      </c>
      <c r="B18" s="9" t="s">
        <v>98</v>
      </c>
      <c r="C18" s="10">
        <v>298803.25177971285</v>
      </c>
      <c r="D18" s="7">
        <f t="shared" si="0"/>
        <v>0.10612272861489833</v>
      </c>
    </row>
    <row r="19" spans="1:4" ht="16.5" thickTop="1" thickBot="1">
      <c r="A19" s="8">
        <v>15</v>
      </c>
      <c r="B19" s="9" t="s">
        <v>99</v>
      </c>
      <c r="C19" s="10">
        <v>3203.5888231853951</v>
      </c>
      <c r="D19" s="7">
        <f t="shared" si="0"/>
        <v>1.1377840945561877E-3</v>
      </c>
    </row>
    <row r="20" spans="1:4" ht="16.5" thickTop="1" thickBot="1">
      <c r="A20" s="8">
        <v>16</v>
      </c>
      <c r="B20" s="9" t="s">
        <v>100</v>
      </c>
      <c r="C20" s="10">
        <v>889755.50779768289</v>
      </c>
      <c r="D20" s="7">
        <f t="shared" si="0"/>
        <v>0.31600486850536808</v>
      </c>
    </row>
    <row r="21" spans="1:4" ht="16.5" thickTop="1" thickBot="1">
      <c r="A21" s="8">
        <v>17</v>
      </c>
      <c r="B21" s="9" t="s">
        <v>101</v>
      </c>
      <c r="C21" s="10">
        <v>380562.03383799369</v>
      </c>
      <c r="D21" s="7">
        <f t="shared" si="0"/>
        <v>0.13516011354487265</v>
      </c>
    </row>
    <row r="22" spans="1:4" ht="16.5" thickTop="1" thickBot="1">
      <c r="A22" s="8">
        <v>18</v>
      </c>
      <c r="B22" s="9" t="s">
        <v>102</v>
      </c>
      <c r="C22" s="10">
        <v>714978.33949731186</v>
      </c>
      <c r="D22" s="7">
        <f t="shared" si="0"/>
        <v>0.25393114645198583</v>
      </c>
    </row>
    <row r="23" spans="1:4" ht="16.5" thickTop="1" thickBot="1">
      <c r="A23" s="11"/>
      <c r="B23" s="12" t="s">
        <v>103</v>
      </c>
      <c r="C23" s="13">
        <f>SUM(C5:C22)</f>
        <v>2815638.6071076253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1981.4415562122015</v>
      </c>
      <c r="D6" s="7">
        <f t="shared" ref="D6:D23" si="0">C6/C$23</f>
        <v>2.811619677976377E-4</v>
      </c>
    </row>
    <row r="7" spans="1:4" ht="16.5" thickTop="1" thickBot="1">
      <c r="A7" s="8">
        <v>3</v>
      </c>
      <c r="B7" s="9" t="s">
        <v>87</v>
      </c>
      <c r="C7" s="10">
        <v>135539.68566122762</v>
      </c>
      <c r="D7" s="7">
        <f t="shared" si="0"/>
        <v>1.9232767484716463E-2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53736.906136480393</v>
      </c>
      <c r="D9" s="7">
        <f t="shared" si="0"/>
        <v>7.6251425258145296E-3</v>
      </c>
    </row>
    <row r="10" spans="1:4" ht="16.5" thickTop="1" thickBot="1">
      <c r="A10" s="8">
        <v>6</v>
      </c>
      <c r="B10" s="9" t="s">
        <v>90</v>
      </c>
      <c r="C10" s="10">
        <v>41174.476780938006</v>
      </c>
      <c r="D10" s="7">
        <f t="shared" si="0"/>
        <v>5.8425628949143084E-3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8585.7552662327962</v>
      </c>
      <c r="D13" s="7">
        <f t="shared" si="0"/>
        <v>1.2182987876249117E-3</v>
      </c>
    </row>
    <row r="14" spans="1:4" ht="16.5" thickTop="1" thickBot="1">
      <c r="A14" s="8">
        <v>10</v>
      </c>
      <c r="B14" s="9" t="s">
        <v>94</v>
      </c>
      <c r="C14" s="10">
        <v>608583.11034181796</v>
      </c>
      <c r="D14" s="7">
        <f t="shared" si="0"/>
        <v>8.6356533875878508E-2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2531074.5064695575</v>
      </c>
      <c r="D16" s="7">
        <f t="shared" si="0"/>
        <v>0.35915361048640615</v>
      </c>
    </row>
    <row r="17" spans="1:4" ht="16.5" thickTop="1" thickBot="1">
      <c r="A17" s="8">
        <v>13</v>
      </c>
      <c r="B17" s="9" t="s">
        <v>97</v>
      </c>
      <c r="C17" s="10">
        <v>78065.926418876654</v>
      </c>
      <c r="D17" s="7">
        <f t="shared" si="0"/>
        <v>1.1077374157749982E-2</v>
      </c>
    </row>
    <row r="18" spans="1:4" ht="16.5" thickTop="1" thickBot="1">
      <c r="A18" s="8">
        <v>14</v>
      </c>
      <c r="B18" s="9" t="s">
        <v>98</v>
      </c>
      <c r="C18" s="10">
        <v>1409643.9306049573</v>
      </c>
      <c r="D18" s="7">
        <f t="shared" si="0"/>
        <v>0.20002520901022264</v>
      </c>
    </row>
    <row r="19" spans="1:4" ht="16.5" thickTop="1" thickBot="1">
      <c r="A19" s="8">
        <v>15</v>
      </c>
      <c r="B19" s="9" t="s">
        <v>99</v>
      </c>
      <c r="C19" s="10">
        <v>3153.0720363629794</v>
      </c>
      <c r="D19" s="7">
        <f t="shared" si="0"/>
        <v>4.474136194287923E-4</v>
      </c>
    </row>
    <row r="20" spans="1:4" ht="16.5" thickTop="1" thickBot="1">
      <c r="A20" s="8">
        <v>16</v>
      </c>
      <c r="B20" s="9" t="s">
        <v>100</v>
      </c>
      <c r="C20" s="10">
        <v>799492.50203847815</v>
      </c>
      <c r="D20" s="7">
        <f t="shared" si="0"/>
        <v>0.11344613441049782</v>
      </c>
    </row>
    <row r="21" spans="1:4" ht="16.5" thickTop="1" thickBot="1">
      <c r="A21" s="8">
        <v>17</v>
      </c>
      <c r="B21" s="9" t="s">
        <v>101</v>
      </c>
      <c r="C21" s="10">
        <v>198172.25624435107</v>
      </c>
      <c r="D21" s="7">
        <f t="shared" si="0"/>
        <v>2.8120184193104858E-2</v>
      </c>
    </row>
    <row r="22" spans="1:4" ht="16.5" thickTop="1" thickBot="1">
      <c r="A22" s="8">
        <v>18</v>
      </c>
      <c r="B22" s="9" t="s">
        <v>102</v>
      </c>
      <c r="C22" s="10">
        <v>1178127.802226325</v>
      </c>
      <c r="D22" s="7">
        <f t="shared" si="0"/>
        <v>0.16717360658584329</v>
      </c>
    </row>
    <row r="23" spans="1:4" ht="16.5" thickTop="1" thickBot="1">
      <c r="A23" s="11"/>
      <c r="B23" s="12" t="s">
        <v>103</v>
      </c>
      <c r="C23" s="13">
        <f>SUM(C5:C22)</f>
        <v>7047331.3717818186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684574.1556819852</v>
      </c>
      <c r="D5" s="7">
        <f>C5/C$23</f>
        <v>1.8488316475191099E-2</v>
      </c>
    </row>
    <row r="6" spans="1:4" ht="16.5" thickTop="1" thickBot="1">
      <c r="A6" s="8">
        <v>2</v>
      </c>
      <c r="B6" s="9" t="s">
        <v>86</v>
      </c>
      <c r="C6" s="10">
        <v>119985.79889915999</v>
      </c>
      <c r="D6" s="7">
        <f t="shared" ref="D6:D23" si="0">C6/C$23</f>
        <v>3.2404603711140094E-3</v>
      </c>
    </row>
    <row r="7" spans="1:4" ht="16.5" thickTop="1" thickBot="1">
      <c r="A7" s="8">
        <v>3</v>
      </c>
      <c r="B7" s="9" t="s">
        <v>87</v>
      </c>
      <c r="C7" s="10">
        <v>656614.82621034863</v>
      </c>
      <c r="D7" s="7">
        <f t="shared" si="0"/>
        <v>1.7733217955307905E-2</v>
      </c>
    </row>
    <row r="8" spans="1:4" ht="16.5" thickTop="1" thickBot="1">
      <c r="A8" s="8">
        <v>4</v>
      </c>
      <c r="B8" s="9" t="s">
        <v>88</v>
      </c>
      <c r="C8" s="10">
        <v>146562.62100956865</v>
      </c>
      <c r="D8" s="7">
        <f t="shared" si="0"/>
        <v>3.9582214697528985E-3</v>
      </c>
    </row>
    <row r="9" spans="1:4" ht="16.5" thickTop="1" thickBot="1">
      <c r="A9" s="8">
        <v>5</v>
      </c>
      <c r="B9" s="9" t="s">
        <v>89</v>
      </c>
      <c r="C9" s="10">
        <v>28056.521901800006</v>
      </c>
      <c r="D9" s="7">
        <f t="shared" si="0"/>
        <v>7.57723399003944E-4</v>
      </c>
    </row>
    <row r="10" spans="1:4" ht="16.5" thickTop="1" thickBot="1">
      <c r="A10" s="8">
        <v>6</v>
      </c>
      <c r="B10" s="9" t="s">
        <v>90</v>
      </c>
      <c r="C10" s="10">
        <v>1546194.3559466819</v>
      </c>
      <c r="D10" s="7">
        <f t="shared" si="0"/>
        <v>4.1758121231465578E-2</v>
      </c>
    </row>
    <row r="11" spans="1:4" ht="16.5" thickTop="1" thickBot="1">
      <c r="A11" s="8">
        <v>7</v>
      </c>
      <c r="B11" s="9" t="s">
        <v>91</v>
      </c>
      <c r="C11" s="10">
        <v>230857.58226661073</v>
      </c>
      <c r="D11" s="7">
        <f t="shared" si="0"/>
        <v>6.2347782285040211E-3</v>
      </c>
    </row>
    <row r="12" spans="1:4" ht="16.5" thickTop="1" thickBot="1">
      <c r="A12" s="8">
        <v>8</v>
      </c>
      <c r="B12" s="9" t="s">
        <v>92</v>
      </c>
      <c r="C12" s="10">
        <v>39795.237542892733</v>
      </c>
      <c r="D12" s="7">
        <f t="shared" si="0"/>
        <v>1.0747512739002578E-3</v>
      </c>
    </row>
    <row r="13" spans="1:4" ht="16.5" thickTop="1" thickBot="1">
      <c r="A13" s="8">
        <v>9</v>
      </c>
      <c r="B13" s="9" t="s">
        <v>93</v>
      </c>
      <c r="C13" s="10">
        <v>80716.72967405089</v>
      </c>
      <c r="D13" s="7">
        <f t="shared" si="0"/>
        <v>2.1799193420757004E-3</v>
      </c>
    </row>
    <row r="14" spans="1:4" ht="16.5" thickTop="1" thickBot="1">
      <c r="A14" s="8">
        <v>10</v>
      </c>
      <c r="B14" s="9" t="s">
        <v>94</v>
      </c>
      <c r="C14" s="10">
        <v>2420866.6206172993</v>
      </c>
      <c r="D14" s="7">
        <f t="shared" si="0"/>
        <v>6.5380423515419644E-2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1291725.2688910328</v>
      </c>
      <c r="D16" s="7">
        <f t="shared" si="0"/>
        <v>3.4885666325611173E-2</v>
      </c>
    </row>
    <row r="17" spans="1:4" ht="16.5" thickTop="1" thickBot="1">
      <c r="A17" s="8">
        <v>13</v>
      </c>
      <c r="B17" s="9" t="s">
        <v>97</v>
      </c>
      <c r="C17" s="10">
        <v>542325.14333923801</v>
      </c>
      <c r="D17" s="7">
        <f t="shared" si="0"/>
        <v>1.4646592774920707E-2</v>
      </c>
    </row>
    <row r="18" spans="1:4" ht="16.5" thickTop="1" thickBot="1">
      <c r="A18" s="8">
        <v>14</v>
      </c>
      <c r="B18" s="9" t="s">
        <v>98</v>
      </c>
      <c r="C18" s="10">
        <v>4059298.0345951417</v>
      </c>
      <c r="D18" s="7">
        <f t="shared" si="0"/>
        <v>0.10962959397137984</v>
      </c>
    </row>
    <row r="19" spans="1:4" ht="16.5" thickTop="1" thickBot="1">
      <c r="A19" s="8">
        <v>15</v>
      </c>
      <c r="B19" s="9" t="s">
        <v>99</v>
      </c>
      <c r="C19" s="10">
        <v>250461.20824570485</v>
      </c>
      <c r="D19" s="7">
        <f t="shared" si="0"/>
        <v>6.7642139925545974E-3</v>
      </c>
    </row>
    <row r="20" spans="1:4" ht="16.5" thickTop="1" thickBot="1">
      <c r="A20" s="8">
        <v>16</v>
      </c>
      <c r="B20" s="9" t="s">
        <v>100</v>
      </c>
      <c r="C20" s="10">
        <v>3259701.901405788</v>
      </c>
      <c r="D20" s="7">
        <f t="shared" si="0"/>
        <v>8.8034875210756244E-2</v>
      </c>
    </row>
    <row r="21" spans="1:4" ht="16.5" thickTop="1" thickBot="1">
      <c r="A21" s="8">
        <v>17</v>
      </c>
      <c r="B21" s="9" t="s">
        <v>101</v>
      </c>
      <c r="C21" s="10">
        <v>20011781.161052134</v>
      </c>
      <c r="D21" s="7">
        <f t="shared" si="0"/>
        <v>0.54045882431716119</v>
      </c>
    </row>
    <row r="22" spans="1:4" ht="16.5" thickTop="1" thickBot="1">
      <c r="A22" s="8">
        <v>18</v>
      </c>
      <c r="B22" s="9" t="s">
        <v>102</v>
      </c>
      <c r="C22" s="10">
        <v>1657875.5972588649</v>
      </c>
      <c r="D22" s="7">
        <f t="shared" si="0"/>
        <v>4.4774300145881123E-2</v>
      </c>
    </row>
    <row r="23" spans="1:4" ht="16.5" thickTop="1" thickBot="1">
      <c r="A23" s="11"/>
      <c r="B23" s="12" t="s">
        <v>103</v>
      </c>
      <c r="C23" s="13">
        <f>SUM(C5:C22)</f>
        <v>37027392.764538303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6402.113285505744</v>
      </c>
      <c r="D7" s="7">
        <f t="shared" si="0"/>
        <v>1.7439477924169538E-2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391.51854936726522</v>
      </c>
      <c r="D9" s="7">
        <f t="shared" si="0"/>
        <v>1.0665039486338805E-3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3243.8254071006613</v>
      </c>
      <c r="D14" s="7">
        <f t="shared" si="0"/>
        <v>8.8362418867324634E-3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24936.731393321315</v>
      </c>
      <c r="D17" s="7">
        <f t="shared" si="0"/>
        <v>6.792812892257627E-2</v>
      </c>
    </row>
    <row r="18" spans="1:4" ht="16.5" thickTop="1" thickBot="1">
      <c r="A18" s="8">
        <v>14</v>
      </c>
      <c r="B18" s="9" t="s">
        <v>98</v>
      </c>
      <c r="C18" s="10">
        <v>173116.60657079803</v>
      </c>
      <c r="D18" s="7">
        <f t="shared" si="0"/>
        <v>0.47157291724807082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114011.55812352887</v>
      </c>
      <c r="D20" s="7">
        <f t="shared" si="0"/>
        <v>0.31056964510405177</v>
      </c>
    </row>
    <row r="21" spans="1:4" ht="16.5" thickTop="1" thickBot="1">
      <c r="A21" s="8">
        <v>17</v>
      </c>
      <c r="B21" s="9" t="s">
        <v>101</v>
      </c>
      <c r="C21" s="10">
        <v>25564.559345830621</v>
      </c>
      <c r="D21" s="7">
        <f t="shared" si="0"/>
        <v>6.9638344163963972E-2</v>
      </c>
    </row>
    <row r="22" spans="1:4" ht="16.5" thickTop="1" thickBot="1">
      <c r="A22" s="8">
        <v>18</v>
      </c>
      <c r="B22" s="9" t="s">
        <v>102</v>
      </c>
      <c r="C22" s="10">
        <v>19437.7284923312</v>
      </c>
      <c r="D22" s="7">
        <f t="shared" si="0"/>
        <v>5.2948740801801147E-2</v>
      </c>
    </row>
    <row r="23" spans="1:4" ht="16.5" thickTop="1" thickBot="1">
      <c r="A23" s="11"/>
      <c r="B23" s="12" t="s">
        <v>103</v>
      </c>
      <c r="C23" s="13">
        <f>SUM(C5:C22)</f>
        <v>367104.64116778376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30540.592765229405</v>
      </c>
      <c r="D5" s="7">
        <f>C5/C$23</f>
        <v>6.1704613969999992E-3</v>
      </c>
    </row>
    <row r="6" spans="1:4" ht="16.5" thickTop="1" thickBot="1">
      <c r="A6" s="8">
        <v>2</v>
      </c>
      <c r="B6" s="9" t="s">
        <v>86</v>
      </c>
      <c r="C6" s="10">
        <v>3569.0324350964661</v>
      </c>
      <c r="D6" s="7">
        <f t="shared" ref="D6:D23" si="0">C6/C$23</f>
        <v>7.2109199172048968E-4</v>
      </c>
    </row>
    <row r="7" spans="1:4" ht="16.5" thickTop="1" thickBot="1">
      <c r="A7" s="8">
        <v>3</v>
      </c>
      <c r="B7" s="9" t="s">
        <v>87</v>
      </c>
      <c r="C7" s="10">
        <v>89303.668508077244</v>
      </c>
      <c r="D7" s="7">
        <f t="shared" si="0"/>
        <v>1.8043030250773064E-2</v>
      </c>
    </row>
    <row r="8" spans="1:4" ht="16.5" thickTop="1" thickBot="1">
      <c r="A8" s="8">
        <v>4</v>
      </c>
      <c r="B8" s="9" t="s">
        <v>88</v>
      </c>
      <c r="C8" s="10">
        <v>204976.38070548934</v>
      </c>
      <c r="D8" s="7">
        <f t="shared" si="0"/>
        <v>4.1413696654898476E-2</v>
      </c>
    </row>
    <row r="9" spans="1:4" ht="16.5" thickTop="1" thickBot="1">
      <c r="A9" s="8">
        <v>5</v>
      </c>
      <c r="B9" s="9" t="s">
        <v>89</v>
      </c>
      <c r="C9" s="10">
        <v>30265.510769808996</v>
      </c>
      <c r="D9" s="7">
        <f t="shared" si="0"/>
        <v>6.1148834700488286E-3</v>
      </c>
    </row>
    <row r="10" spans="1:4" ht="16.5" thickTop="1" thickBot="1">
      <c r="A10" s="8">
        <v>6</v>
      </c>
      <c r="B10" s="9" t="s">
        <v>90</v>
      </c>
      <c r="C10" s="10">
        <v>49202.632904412872</v>
      </c>
      <c r="D10" s="7">
        <f t="shared" si="0"/>
        <v>9.9409644502085389E-3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411327.49454172602</v>
      </c>
      <c r="D14" s="7">
        <f t="shared" si="0"/>
        <v>8.3105146193628035E-2</v>
      </c>
    </row>
    <row r="15" spans="1:4" ht="16.5" thickTop="1" thickBot="1">
      <c r="A15" s="8">
        <v>11</v>
      </c>
      <c r="B15" s="9" t="s">
        <v>95</v>
      </c>
      <c r="C15" s="10">
        <v>127870.19617762462</v>
      </c>
      <c r="D15" s="7">
        <f t="shared" si="0"/>
        <v>2.5835062056789877E-2</v>
      </c>
    </row>
    <row r="16" spans="1:4" ht="16.5" thickTop="1" thickBot="1">
      <c r="A16" s="8">
        <v>12</v>
      </c>
      <c r="B16" s="9" t="s">
        <v>96</v>
      </c>
      <c r="C16" s="10">
        <v>147808.91081676338</v>
      </c>
      <c r="D16" s="7">
        <f t="shared" si="0"/>
        <v>2.9863506099522274E-2</v>
      </c>
    </row>
    <row r="17" spans="1:4" ht="16.5" thickTop="1" thickBot="1">
      <c r="A17" s="8">
        <v>13</v>
      </c>
      <c r="B17" s="9" t="s">
        <v>97</v>
      </c>
      <c r="C17" s="10">
        <v>154629.40917027957</v>
      </c>
      <c r="D17" s="7">
        <f t="shared" si="0"/>
        <v>3.1241528527645814E-2</v>
      </c>
    </row>
    <row r="18" spans="1:4" ht="16.5" thickTop="1" thickBot="1">
      <c r="A18" s="8">
        <v>14</v>
      </c>
      <c r="B18" s="9" t="s">
        <v>98</v>
      </c>
      <c r="C18" s="10">
        <v>2604330.6411253177</v>
      </c>
      <c r="D18" s="7">
        <f t="shared" si="0"/>
        <v>0.52618237666898549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718287.29477603571</v>
      </c>
      <c r="D20" s="7">
        <f t="shared" si="0"/>
        <v>0.1451237066170217</v>
      </c>
    </row>
    <row r="21" spans="1:4" ht="16.5" thickTop="1" thickBot="1">
      <c r="A21" s="8">
        <v>17</v>
      </c>
      <c r="B21" s="9" t="s">
        <v>101</v>
      </c>
      <c r="C21" s="10">
        <v>94205.736096276829</v>
      </c>
      <c r="D21" s="7">
        <f t="shared" si="0"/>
        <v>1.9033450412260827E-2</v>
      </c>
    </row>
    <row r="22" spans="1:4" ht="16.5" thickTop="1" thickBot="1">
      <c r="A22" s="8">
        <v>18</v>
      </c>
      <c r="B22" s="9" t="s">
        <v>102</v>
      </c>
      <c r="C22" s="10">
        <v>283165.33368080028</v>
      </c>
      <c r="D22" s="7">
        <f t="shared" si="0"/>
        <v>5.7211095209496576E-2</v>
      </c>
    </row>
    <row r="23" spans="1:4" ht="16.5" thickTop="1" thickBot="1">
      <c r="A23" s="11"/>
      <c r="B23" s="12" t="s">
        <v>103</v>
      </c>
      <c r="C23" s="13">
        <f>SUM(C5:C22)</f>
        <v>4949482.8344729384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8619.3878069664115</v>
      </c>
      <c r="D5" s="7">
        <f>C5/C$23</f>
        <v>5.2816071541681737E-3</v>
      </c>
    </row>
    <row r="6" spans="1:4" ht="16.5" thickTop="1" thickBot="1">
      <c r="A6" s="8">
        <v>2</v>
      </c>
      <c r="B6" s="9" t="s">
        <v>86</v>
      </c>
      <c r="C6" s="10">
        <v>58.53086196978461</v>
      </c>
      <c r="D6" s="7">
        <f t="shared" ref="D6:D23" si="0">C6/C$23</f>
        <v>3.5865310419075444E-5</v>
      </c>
    </row>
    <row r="7" spans="1:4" ht="16.5" thickTop="1" thickBot="1">
      <c r="A7" s="8">
        <v>3</v>
      </c>
      <c r="B7" s="9" t="s">
        <v>87</v>
      </c>
      <c r="C7" s="10">
        <v>80787.840099462162</v>
      </c>
      <c r="D7" s="7">
        <f t="shared" si="0"/>
        <v>4.9503473308655663E-2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2750.8234946440202</v>
      </c>
      <c r="D9" s="7">
        <f t="shared" si="0"/>
        <v>1.6855917583175951E-3</v>
      </c>
    </row>
    <row r="10" spans="1:4" ht="16.5" thickTop="1" thickBot="1">
      <c r="A10" s="8">
        <v>6</v>
      </c>
      <c r="B10" s="9" t="s">
        <v>90</v>
      </c>
      <c r="C10" s="10">
        <v>2492.821523692633</v>
      </c>
      <c r="D10" s="7">
        <f t="shared" si="0"/>
        <v>1.5274987375505059E-3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211965.91504805462</v>
      </c>
      <c r="D14" s="7">
        <f t="shared" si="0"/>
        <v>0.1298840147849924</v>
      </c>
    </row>
    <row r="15" spans="1:4" ht="16.5" thickTop="1" thickBot="1">
      <c r="A15" s="8">
        <v>11</v>
      </c>
      <c r="B15" s="9" t="s">
        <v>95</v>
      </c>
      <c r="C15" s="10">
        <v>49642.263155337925</v>
      </c>
      <c r="D15" s="7">
        <f t="shared" si="0"/>
        <v>3.0418741806514663E-2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64970.568882894338</v>
      </c>
      <c r="D17" s="7">
        <f t="shared" si="0"/>
        <v>3.9811298564026668E-2</v>
      </c>
    </row>
    <row r="18" spans="1:4" ht="16.5" thickTop="1" thickBot="1">
      <c r="A18" s="8">
        <v>14</v>
      </c>
      <c r="B18" s="9" t="s">
        <v>98</v>
      </c>
      <c r="C18" s="10">
        <v>509506.67902258638</v>
      </c>
      <c r="D18" s="7">
        <f t="shared" si="0"/>
        <v>0.31220478545439301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372147.6477996881</v>
      </c>
      <c r="D20" s="7">
        <f t="shared" si="0"/>
        <v>0.2280368076068108</v>
      </c>
    </row>
    <row r="21" spans="1:4" ht="16.5" thickTop="1" thickBot="1">
      <c r="A21" s="8">
        <v>17</v>
      </c>
      <c r="B21" s="9" t="s">
        <v>101</v>
      </c>
      <c r="C21" s="10">
        <v>127274.9234049126</v>
      </c>
      <c r="D21" s="7">
        <f t="shared" si="0"/>
        <v>7.7988850374998822E-2</v>
      </c>
    </row>
    <row r="22" spans="1:4" ht="16.5" thickTop="1" thickBot="1">
      <c r="A22" s="8">
        <v>18</v>
      </c>
      <c r="B22" s="9" t="s">
        <v>102</v>
      </c>
      <c r="C22" s="10">
        <v>201745.6653243934</v>
      </c>
      <c r="D22" s="7">
        <f t="shared" si="0"/>
        <v>0.12362146513915248</v>
      </c>
    </row>
    <row r="23" spans="1:4" ht="16.5" thickTop="1" thickBot="1">
      <c r="A23" s="11"/>
      <c r="B23" s="12" t="s">
        <v>103</v>
      </c>
      <c r="C23" s="13">
        <f>SUM(C5:C22)</f>
        <v>1631963.0664246026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1300800.5736762914</v>
      </c>
      <c r="D5" s="7">
        <f>C5/C$23</f>
        <v>1.2996495422465082E-2</v>
      </c>
    </row>
    <row r="6" spans="1:4" ht="16.5" thickTop="1" thickBot="1">
      <c r="A6" s="8">
        <v>2</v>
      </c>
      <c r="B6" s="9" t="s">
        <v>86</v>
      </c>
      <c r="C6" s="10">
        <v>873665.91331815883</v>
      </c>
      <c r="D6" s="7">
        <f t="shared" ref="D6:D23" si="0">C6/C$23</f>
        <v>8.7289283791697151E-3</v>
      </c>
    </row>
    <row r="7" spans="1:4" ht="16.5" thickTop="1" thickBot="1">
      <c r="A7" s="8">
        <v>3</v>
      </c>
      <c r="B7" s="9" t="s">
        <v>87</v>
      </c>
      <c r="C7" s="10">
        <v>1945187.5833924182</v>
      </c>
      <c r="D7" s="7">
        <f t="shared" si="0"/>
        <v>1.9434663571794093E-2</v>
      </c>
    </row>
    <row r="8" spans="1:4" ht="16.5" thickTop="1" thickBot="1">
      <c r="A8" s="8">
        <v>4</v>
      </c>
      <c r="B8" s="9" t="s">
        <v>88</v>
      </c>
      <c r="C8" s="10">
        <v>151.3825881624941</v>
      </c>
      <c r="D8" s="7">
        <f t="shared" si="0"/>
        <v>1.5124863517967483E-6</v>
      </c>
    </row>
    <row r="9" spans="1:4" ht="16.5" thickTop="1" thickBot="1">
      <c r="A9" s="8">
        <v>5</v>
      </c>
      <c r="B9" s="9" t="s">
        <v>89</v>
      </c>
      <c r="C9" s="10">
        <v>279868.72168546525</v>
      </c>
      <c r="D9" s="7">
        <f t="shared" si="0"/>
        <v>2.7962107596528939E-3</v>
      </c>
    </row>
    <row r="10" spans="1:4" ht="16.5" thickTop="1" thickBot="1">
      <c r="A10" s="8">
        <v>6</v>
      </c>
      <c r="B10" s="9" t="s">
        <v>90</v>
      </c>
      <c r="C10" s="10">
        <v>2085611.4630024568</v>
      </c>
      <c r="D10" s="7">
        <f t="shared" si="0"/>
        <v>2.083765980771889E-2</v>
      </c>
    </row>
    <row r="11" spans="1:4" ht="16.5" thickTop="1" thickBot="1">
      <c r="A11" s="8">
        <v>7</v>
      </c>
      <c r="B11" s="9" t="s">
        <v>91</v>
      </c>
      <c r="C11" s="10">
        <v>2976580.6635981393</v>
      </c>
      <c r="D11" s="7">
        <f t="shared" si="0"/>
        <v>2.9739467949126394E-2</v>
      </c>
    </row>
    <row r="12" spans="1:4" ht="16.5" thickTop="1" thickBot="1">
      <c r="A12" s="8">
        <v>8</v>
      </c>
      <c r="B12" s="9" t="s">
        <v>92</v>
      </c>
      <c r="C12" s="10">
        <v>612594.3318243986</v>
      </c>
      <c r="D12" s="7">
        <f t="shared" si="0"/>
        <v>6.1205226923317134E-3</v>
      </c>
    </row>
    <row r="13" spans="1:4" ht="16.5" thickTop="1" thickBot="1">
      <c r="A13" s="8">
        <v>9</v>
      </c>
      <c r="B13" s="9" t="s">
        <v>93</v>
      </c>
      <c r="C13" s="10">
        <v>578185.61998831888</v>
      </c>
      <c r="D13" s="7">
        <f t="shared" si="0"/>
        <v>5.776740044230102E-3</v>
      </c>
    </row>
    <row r="14" spans="1:4" ht="16.5" thickTop="1" thickBot="1">
      <c r="A14" s="8">
        <v>10</v>
      </c>
      <c r="B14" s="9" t="s">
        <v>94</v>
      </c>
      <c r="C14" s="10">
        <v>3024531.074042534</v>
      </c>
      <c r="D14" s="7">
        <f t="shared" si="0"/>
        <v>3.021854775771278E-2</v>
      </c>
    </row>
    <row r="15" spans="1:4" ht="16.5" thickTop="1" thickBot="1">
      <c r="A15" s="8">
        <v>11</v>
      </c>
      <c r="B15" s="9" t="s">
        <v>95</v>
      </c>
      <c r="C15" s="10">
        <v>800765.16345499735</v>
      </c>
      <c r="D15" s="7">
        <f t="shared" si="0"/>
        <v>8.0005659529346334E-3</v>
      </c>
    </row>
    <row r="16" spans="1:4" ht="16.5" thickTop="1" thickBot="1">
      <c r="A16" s="8">
        <v>12</v>
      </c>
      <c r="B16" s="9" t="s">
        <v>96</v>
      </c>
      <c r="C16" s="10">
        <v>15446901.189586069</v>
      </c>
      <c r="D16" s="7">
        <f t="shared" si="0"/>
        <v>0.15433232784819212</v>
      </c>
    </row>
    <row r="17" spans="1:4" ht="16.5" thickTop="1" thickBot="1">
      <c r="A17" s="8">
        <v>13</v>
      </c>
      <c r="B17" s="9" t="s">
        <v>97</v>
      </c>
      <c r="C17" s="10">
        <v>3418128.9172337814</v>
      </c>
      <c r="D17" s="7">
        <f t="shared" si="0"/>
        <v>3.415104338451757E-2</v>
      </c>
    </row>
    <row r="18" spans="1:4" ht="16.5" thickTop="1" thickBot="1">
      <c r="A18" s="8">
        <v>14</v>
      </c>
      <c r="B18" s="9" t="s">
        <v>98</v>
      </c>
      <c r="C18" s="10">
        <v>7632614.0782023398</v>
      </c>
      <c r="D18" s="7">
        <f t="shared" si="0"/>
        <v>7.6258602537705222E-2</v>
      </c>
    </row>
    <row r="19" spans="1:4" ht="16.5" thickTop="1" thickBot="1">
      <c r="A19" s="8">
        <v>15</v>
      </c>
      <c r="B19" s="9" t="s">
        <v>99</v>
      </c>
      <c r="C19" s="10">
        <v>468442.24303204688</v>
      </c>
      <c r="D19" s="7">
        <f t="shared" si="0"/>
        <v>4.6802773541598387E-3</v>
      </c>
    </row>
    <row r="20" spans="1:4" ht="16.5" thickTop="1" thickBot="1">
      <c r="A20" s="8">
        <v>16</v>
      </c>
      <c r="B20" s="9" t="s">
        <v>100</v>
      </c>
      <c r="C20" s="10">
        <v>4291483.2454260448</v>
      </c>
      <c r="D20" s="7">
        <f t="shared" si="0"/>
        <v>4.287685866953253E-2</v>
      </c>
    </row>
    <row r="21" spans="1:4" ht="16.5" thickTop="1" thickBot="1">
      <c r="A21" s="8">
        <v>17</v>
      </c>
      <c r="B21" s="9" t="s">
        <v>101</v>
      </c>
      <c r="C21" s="10">
        <v>50347656.655929707</v>
      </c>
      <c r="D21" s="7">
        <f t="shared" si="0"/>
        <v>0.50303105833613315</v>
      </c>
    </row>
    <row r="22" spans="1:4" ht="16.5" thickTop="1" thickBot="1">
      <c r="A22" s="8">
        <v>18</v>
      </c>
      <c r="B22" s="9" t="s">
        <v>102</v>
      </c>
      <c r="C22" s="10">
        <v>4005395.9347750754</v>
      </c>
      <c r="D22" s="7">
        <f t="shared" si="0"/>
        <v>4.001851704627158E-2</v>
      </c>
    </row>
    <row r="23" spans="1:4" ht="16.5" thickTop="1" thickBot="1">
      <c r="A23" s="11"/>
      <c r="B23" s="12" t="s">
        <v>103</v>
      </c>
      <c r="C23" s="13">
        <f>SUM(C5:C22)</f>
        <v>100088564.75475639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502342.8604526273</v>
      </c>
      <c r="D5" s="7">
        <f>C5/C$23</f>
        <v>4.7736923401914093E-2</v>
      </c>
    </row>
    <row r="6" spans="1:4" ht="16.5" thickTop="1" thickBot="1">
      <c r="A6" s="8">
        <v>2</v>
      </c>
      <c r="B6" s="9" t="s">
        <v>86</v>
      </c>
      <c r="C6" s="10">
        <v>6727.0217313621388</v>
      </c>
      <c r="D6" s="7">
        <f t="shared" ref="D6:D23" si="0">C6/C$23</f>
        <v>6.3925925178612026E-4</v>
      </c>
    </row>
    <row r="7" spans="1:4" ht="16.5" thickTop="1" thickBot="1">
      <c r="A7" s="8">
        <v>3</v>
      </c>
      <c r="B7" s="9" t="s">
        <v>87</v>
      </c>
      <c r="C7" s="10">
        <v>371695.65221122029</v>
      </c>
      <c r="D7" s="7">
        <f t="shared" si="0"/>
        <v>3.5321706100180178E-2</v>
      </c>
    </row>
    <row r="8" spans="1:4" ht="16.5" thickTop="1" thickBot="1">
      <c r="A8" s="8">
        <v>4</v>
      </c>
      <c r="B8" s="9" t="s">
        <v>88</v>
      </c>
      <c r="C8" s="10">
        <v>28619.564414641402</v>
      </c>
      <c r="D8" s="7">
        <f t="shared" si="0"/>
        <v>2.7196762645872647E-3</v>
      </c>
    </row>
    <row r="9" spans="1:4" ht="16.5" thickTop="1" thickBot="1">
      <c r="A9" s="8">
        <v>5</v>
      </c>
      <c r="B9" s="9" t="s">
        <v>89</v>
      </c>
      <c r="C9" s="10">
        <v>64481.314913737195</v>
      </c>
      <c r="D9" s="7">
        <f t="shared" si="0"/>
        <v>6.1275671124663127E-3</v>
      </c>
    </row>
    <row r="10" spans="1:4" ht="16.5" thickTop="1" thickBot="1">
      <c r="A10" s="8">
        <v>6</v>
      </c>
      <c r="B10" s="9" t="s">
        <v>90</v>
      </c>
      <c r="C10" s="10">
        <v>111728.36168399794</v>
      </c>
      <c r="D10" s="7">
        <f t="shared" si="0"/>
        <v>1.0617386377751331E-2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345.49475511120886</v>
      </c>
      <c r="D12" s="7">
        <f t="shared" si="0"/>
        <v>3.2831872330476128E-5</v>
      </c>
    </row>
    <row r="13" spans="1:4" ht="16.5" thickTop="1" thickBot="1">
      <c r="A13" s="8">
        <v>9</v>
      </c>
      <c r="B13" s="9" t="s">
        <v>93</v>
      </c>
      <c r="C13" s="10">
        <v>44609.412445149152</v>
      </c>
      <c r="D13" s="7">
        <f t="shared" si="0"/>
        <v>4.2391686486391283E-3</v>
      </c>
    </row>
    <row r="14" spans="1:4" ht="16.5" thickTop="1" thickBot="1">
      <c r="A14" s="8">
        <v>10</v>
      </c>
      <c r="B14" s="9" t="s">
        <v>94</v>
      </c>
      <c r="C14" s="10">
        <v>973421.34146976657</v>
      </c>
      <c r="D14" s="7">
        <f t="shared" si="0"/>
        <v>9.2502837551351677E-2</v>
      </c>
    </row>
    <row r="15" spans="1:4" ht="16.5" thickTop="1" thickBot="1">
      <c r="A15" s="8">
        <v>11</v>
      </c>
      <c r="B15" s="9" t="s">
        <v>95</v>
      </c>
      <c r="C15" s="10">
        <v>879741.39449641842</v>
      </c>
      <c r="D15" s="7">
        <f t="shared" si="0"/>
        <v>8.3600566204382235E-2</v>
      </c>
    </row>
    <row r="16" spans="1:4" ht="16.5" thickTop="1" thickBot="1">
      <c r="A16" s="8">
        <v>12</v>
      </c>
      <c r="B16" s="9" t="s">
        <v>96</v>
      </c>
      <c r="C16" s="10">
        <v>685235.02666298079</v>
      </c>
      <c r="D16" s="7">
        <f t="shared" si="0"/>
        <v>6.5116904320379088E-2</v>
      </c>
    </row>
    <row r="17" spans="1:4" ht="16.5" thickTop="1" thickBot="1">
      <c r="A17" s="8">
        <v>13</v>
      </c>
      <c r="B17" s="9" t="s">
        <v>97</v>
      </c>
      <c r="C17" s="10">
        <v>379589.61909539794</v>
      </c>
      <c r="D17" s="7">
        <f t="shared" si="0"/>
        <v>3.6071858480464222E-2</v>
      </c>
    </row>
    <row r="18" spans="1:4" ht="16.5" thickTop="1" thickBot="1">
      <c r="A18" s="8">
        <v>14</v>
      </c>
      <c r="B18" s="9" t="s">
        <v>98</v>
      </c>
      <c r="C18" s="10">
        <v>2810474.7591181174</v>
      </c>
      <c r="D18" s="7">
        <f t="shared" si="0"/>
        <v>0.26707539583253742</v>
      </c>
    </row>
    <row r="19" spans="1:4" ht="16.5" thickTop="1" thickBot="1">
      <c r="A19" s="8">
        <v>15</v>
      </c>
      <c r="B19" s="9" t="s">
        <v>99</v>
      </c>
      <c r="C19" s="10">
        <v>16597.257399903901</v>
      </c>
      <c r="D19" s="7">
        <f t="shared" si="0"/>
        <v>1.5772136274957197E-3</v>
      </c>
    </row>
    <row r="20" spans="1:4" ht="16.5" thickTop="1" thickBot="1">
      <c r="A20" s="8">
        <v>16</v>
      </c>
      <c r="B20" s="9" t="s">
        <v>100</v>
      </c>
      <c r="C20" s="10">
        <v>2177508.7949256119</v>
      </c>
      <c r="D20" s="7">
        <f t="shared" si="0"/>
        <v>0.20692554574518696</v>
      </c>
    </row>
    <row r="21" spans="1:4" ht="16.5" thickTop="1" thickBot="1">
      <c r="A21" s="8">
        <v>17</v>
      </c>
      <c r="B21" s="9" t="s">
        <v>101</v>
      </c>
      <c r="C21" s="10">
        <v>903219.8919360732</v>
      </c>
      <c r="D21" s="7">
        <f t="shared" si="0"/>
        <v>8.5831694228893154E-2</v>
      </c>
    </row>
    <row r="22" spans="1:4" ht="16.5" thickTop="1" thickBot="1">
      <c r="A22" s="8">
        <v>18</v>
      </c>
      <c r="B22" s="9" t="s">
        <v>102</v>
      </c>
      <c r="C22" s="10">
        <v>566813.38350943476</v>
      </c>
      <c r="D22" s="7">
        <f t="shared" si="0"/>
        <v>5.386346497965467E-2</v>
      </c>
    </row>
    <row r="23" spans="1:4" ht="16.5" thickTop="1" thickBot="1">
      <c r="A23" s="11"/>
      <c r="B23" s="12" t="s">
        <v>103</v>
      </c>
      <c r="C23" s="13">
        <f>SUM(C5:C22)</f>
        <v>10523151.151221551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7072.2733496880983</v>
      </c>
      <c r="D5" s="7">
        <f>C5/C$23</f>
        <v>1.0070363902746295E-3</v>
      </c>
    </row>
    <row r="6" spans="1:4" ht="16.5" thickTop="1" thickBot="1">
      <c r="A6" s="8">
        <v>2</v>
      </c>
      <c r="B6" s="9" t="s">
        <v>86</v>
      </c>
      <c r="C6" s="10">
        <v>4639.9969882255418</v>
      </c>
      <c r="D6" s="7">
        <f t="shared" ref="D6:D23" si="0">C6/C$23</f>
        <v>6.6069926696397778E-4</v>
      </c>
    </row>
    <row r="7" spans="1:4" ht="16.5" thickTop="1" thickBot="1">
      <c r="A7" s="8">
        <v>3</v>
      </c>
      <c r="B7" s="9" t="s">
        <v>87</v>
      </c>
      <c r="C7" s="10">
        <v>438500.8226086353</v>
      </c>
      <c r="D7" s="7">
        <f t="shared" si="0"/>
        <v>6.2439086231265449E-2</v>
      </c>
    </row>
    <row r="8" spans="1:4" ht="16.5" thickTop="1" thickBot="1">
      <c r="A8" s="8">
        <v>4</v>
      </c>
      <c r="B8" s="9" t="s">
        <v>88</v>
      </c>
      <c r="C8" s="10">
        <v>2036.5858983011799</v>
      </c>
      <c r="D8" s="7">
        <f t="shared" si="0"/>
        <v>2.8999389730883119E-4</v>
      </c>
    </row>
    <row r="9" spans="1:4" ht="16.5" thickTop="1" thickBot="1">
      <c r="A9" s="8">
        <v>5</v>
      </c>
      <c r="B9" s="9" t="s">
        <v>89</v>
      </c>
      <c r="C9" s="10">
        <v>33780.709837594353</v>
      </c>
      <c r="D9" s="7">
        <f t="shared" si="0"/>
        <v>4.8101087746086572E-3</v>
      </c>
    </row>
    <row r="10" spans="1:4" ht="16.5" thickTop="1" thickBot="1">
      <c r="A10" s="8">
        <v>6</v>
      </c>
      <c r="B10" s="9" t="s">
        <v>90</v>
      </c>
      <c r="C10" s="10">
        <v>153417.0902082976</v>
      </c>
      <c r="D10" s="7">
        <f t="shared" si="0"/>
        <v>2.1845393283139267E-2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856.7118277574275</v>
      </c>
      <c r="D12" s="7">
        <f t="shared" si="0"/>
        <v>1.2198906120737946E-4</v>
      </c>
    </row>
    <row r="13" spans="1:4" ht="16.5" thickTop="1" thickBot="1">
      <c r="A13" s="8">
        <v>9</v>
      </c>
      <c r="B13" s="9" t="s">
        <v>93</v>
      </c>
      <c r="C13" s="10">
        <v>290.67813490977647</v>
      </c>
      <c r="D13" s="7">
        <f t="shared" si="0"/>
        <v>4.1390292093872867E-5</v>
      </c>
    </row>
    <row r="14" spans="1:4" ht="16.5" thickTop="1" thickBot="1">
      <c r="A14" s="8">
        <v>10</v>
      </c>
      <c r="B14" s="9" t="s">
        <v>94</v>
      </c>
      <c r="C14" s="10">
        <v>983304.49662439234</v>
      </c>
      <c r="D14" s="7">
        <f t="shared" si="0"/>
        <v>0.14001486677054281</v>
      </c>
    </row>
    <row r="15" spans="1:4" ht="16.5" thickTop="1" thickBot="1">
      <c r="A15" s="8">
        <v>11</v>
      </c>
      <c r="B15" s="9" t="s">
        <v>95</v>
      </c>
      <c r="C15" s="10">
        <v>899241.60827819607</v>
      </c>
      <c r="D15" s="7">
        <f t="shared" si="0"/>
        <v>0.12804496919299144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287820.00555585738</v>
      </c>
      <c r="D17" s="7">
        <f t="shared" si="0"/>
        <v>4.0983316836385744E-2</v>
      </c>
    </row>
    <row r="18" spans="1:4" ht="16.5" thickTop="1" thickBot="1">
      <c r="A18" s="8">
        <v>14</v>
      </c>
      <c r="B18" s="9" t="s">
        <v>98</v>
      </c>
      <c r="C18" s="10">
        <v>2192208.0166752003</v>
      </c>
      <c r="D18" s="7">
        <f t="shared" si="0"/>
        <v>0.31215326935023796</v>
      </c>
    </row>
    <row r="19" spans="1:4" ht="16.5" thickTop="1" thickBot="1">
      <c r="A19" s="8">
        <v>15</v>
      </c>
      <c r="B19" s="9" t="s">
        <v>99</v>
      </c>
      <c r="C19" s="10">
        <v>10822.550555172049</v>
      </c>
      <c r="D19" s="7">
        <f t="shared" si="0"/>
        <v>1.5410465215015766E-3</v>
      </c>
    </row>
    <row r="20" spans="1:4" ht="16.5" thickTop="1" thickBot="1">
      <c r="A20" s="8">
        <v>16</v>
      </c>
      <c r="B20" s="9" t="s">
        <v>100</v>
      </c>
      <c r="C20" s="10">
        <v>1005711.2801138402</v>
      </c>
      <c r="D20" s="7">
        <f t="shared" si="0"/>
        <v>0.14320541742479234</v>
      </c>
    </row>
    <row r="21" spans="1:4" ht="16.5" thickTop="1" thickBot="1">
      <c r="A21" s="8">
        <v>17</v>
      </c>
      <c r="B21" s="9" t="s">
        <v>101</v>
      </c>
      <c r="C21" s="10">
        <v>513923.58942924521</v>
      </c>
      <c r="D21" s="7">
        <f t="shared" si="0"/>
        <v>7.3178698105416468E-2</v>
      </c>
    </row>
    <row r="22" spans="1:4" ht="16.5" thickTop="1" thickBot="1">
      <c r="A22" s="8">
        <v>18</v>
      </c>
      <c r="B22" s="9" t="s">
        <v>102</v>
      </c>
      <c r="C22" s="10">
        <v>489231.36540897196</v>
      </c>
      <c r="D22" s="7">
        <f t="shared" si="0"/>
        <v>6.9662718601269463E-2</v>
      </c>
    </row>
    <row r="23" spans="1:4" ht="16.5" thickTop="1" thickBot="1">
      <c r="A23" s="11"/>
      <c r="B23" s="12" t="s">
        <v>103</v>
      </c>
      <c r="C23" s="13">
        <f>SUM(C5:C22)</f>
        <v>7022857.7814942859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101293.83761565668</v>
      </c>
      <c r="D5" s="7">
        <f>C5/C$23</f>
        <v>1.3936657333897651E-2</v>
      </c>
    </row>
    <row r="6" spans="1:4" ht="16.5" thickTop="1" thickBot="1">
      <c r="A6" s="8">
        <v>2</v>
      </c>
      <c r="B6" s="9" t="s">
        <v>86</v>
      </c>
      <c r="C6" s="10">
        <v>1389.3084831544709</v>
      </c>
      <c r="D6" s="7">
        <f t="shared" ref="D6:D23" si="0">C6/C$23</f>
        <v>1.9114999210779435E-4</v>
      </c>
    </row>
    <row r="7" spans="1:4" ht="16.5" thickTop="1" thickBot="1">
      <c r="A7" s="8">
        <v>3</v>
      </c>
      <c r="B7" s="9" t="s">
        <v>87</v>
      </c>
      <c r="C7" s="10">
        <v>61305.912620433213</v>
      </c>
      <c r="D7" s="7">
        <f t="shared" si="0"/>
        <v>8.4348615556923776E-3</v>
      </c>
    </row>
    <row r="8" spans="1:4" ht="16.5" thickTop="1" thickBot="1">
      <c r="A8" s="8">
        <v>4</v>
      </c>
      <c r="B8" s="9" t="s">
        <v>88</v>
      </c>
      <c r="C8" s="10">
        <v>140077.90280187046</v>
      </c>
      <c r="D8" s="7">
        <f t="shared" si="0"/>
        <v>1.9272818340717517E-2</v>
      </c>
    </row>
    <row r="9" spans="1:4" ht="16.5" thickTop="1" thickBot="1">
      <c r="A9" s="8">
        <v>5</v>
      </c>
      <c r="B9" s="9" t="s">
        <v>89</v>
      </c>
      <c r="C9" s="10">
        <v>83068.600089899686</v>
      </c>
      <c r="D9" s="7">
        <f t="shared" si="0"/>
        <v>1.1429111996449521E-2</v>
      </c>
    </row>
    <row r="10" spans="1:4" ht="16.5" thickTop="1" thickBot="1">
      <c r="A10" s="8">
        <v>6</v>
      </c>
      <c r="B10" s="9" t="s">
        <v>90</v>
      </c>
      <c r="C10" s="10">
        <v>44635.829319450335</v>
      </c>
      <c r="D10" s="7">
        <f t="shared" si="0"/>
        <v>6.1412843336026311E-3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218.8133449037656</v>
      </c>
      <c r="D12" s="7">
        <f t="shared" si="0"/>
        <v>3.0105746606014507E-5</v>
      </c>
    </row>
    <row r="13" spans="1:4" ht="16.5" thickTop="1" thickBot="1">
      <c r="A13" s="8">
        <v>9</v>
      </c>
      <c r="B13" s="9" t="s">
        <v>93</v>
      </c>
      <c r="C13" s="10">
        <v>94894.892026084213</v>
      </c>
      <c r="D13" s="7">
        <f t="shared" si="0"/>
        <v>1.3056249264864803E-2</v>
      </c>
    </row>
    <row r="14" spans="1:4" ht="16.5" thickTop="1" thickBot="1">
      <c r="A14" s="8">
        <v>10</v>
      </c>
      <c r="B14" s="9" t="s">
        <v>94</v>
      </c>
      <c r="C14" s="10">
        <v>833317.58655436151</v>
      </c>
      <c r="D14" s="7">
        <f t="shared" si="0"/>
        <v>0.11465319043577872</v>
      </c>
    </row>
    <row r="15" spans="1:4" ht="16.5" thickTop="1" thickBot="1">
      <c r="A15" s="8">
        <v>11</v>
      </c>
      <c r="B15" s="9" t="s">
        <v>95</v>
      </c>
      <c r="C15" s="10">
        <v>194102.14722594267</v>
      </c>
      <c r="D15" s="7">
        <f t="shared" si="0"/>
        <v>2.6705821176663473E-2</v>
      </c>
    </row>
    <row r="16" spans="1:4" ht="16.5" thickTop="1" thickBot="1">
      <c r="A16" s="8">
        <v>12</v>
      </c>
      <c r="B16" s="9" t="s">
        <v>96</v>
      </c>
      <c r="C16" s="10">
        <v>2200137.5864052349</v>
      </c>
      <c r="D16" s="7">
        <f t="shared" si="0"/>
        <v>0.30270907244626866</v>
      </c>
    </row>
    <row r="17" spans="1:4" ht="16.5" thickTop="1" thickBot="1">
      <c r="A17" s="8">
        <v>13</v>
      </c>
      <c r="B17" s="9" t="s">
        <v>97</v>
      </c>
      <c r="C17" s="10">
        <v>172494.54998286199</v>
      </c>
      <c r="D17" s="7">
        <f t="shared" si="0"/>
        <v>2.3732909046230564E-2</v>
      </c>
    </row>
    <row r="18" spans="1:4" ht="16.5" thickTop="1" thickBot="1">
      <c r="A18" s="8">
        <v>14</v>
      </c>
      <c r="B18" s="9" t="s">
        <v>98</v>
      </c>
      <c r="C18" s="10">
        <v>1971089.7036090873</v>
      </c>
      <c r="D18" s="7">
        <f t="shared" si="0"/>
        <v>0.27119519232557654</v>
      </c>
    </row>
    <row r="19" spans="1:4" ht="16.5" thickTop="1" thickBot="1">
      <c r="A19" s="8">
        <v>15</v>
      </c>
      <c r="B19" s="9" t="s">
        <v>99</v>
      </c>
      <c r="C19" s="10">
        <v>6282.1370704215715</v>
      </c>
      <c r="D19" s="7">
        <f t="shared" si="0"/>
        <v>8.6433680207914686E-4</v>
      </c>
    </row>
    <row r="20" spans="1:4" ht="16.5" thickTop="1" thickBot="1">
      <c r="A20" s="8">
        <v>16</v>
      </c>
      <c r="B20" s="9" t="s">
        <v>100</v>
      </c>
      <c r="C20" s="10">
        <v>694686.86733050633</v>
      </c>
      <c r="D20" s="7">
        <f t="shared" si="0"/>
        <v>9.5579484914762744E-2</v>
      </c>
    </row>
    <row r="21" spans="1:4" ht="16.5" thickTop="1" thickBot="1">
      <c r="A21" s="8">
        <v>17</v>
      </c>
      <c r="B21" s="9" t="s">
        <v>101</v>
      </c>
      <c r="C21" s="10">
        <v>37435.050714338271</v>
      </c>
      <c r="D21" s="7">
        <f t="shared" si="0"/>
        <v>5.1505549238088331E-3</v>
      </c>
    </row>
    <row r="22" spans="1:4" ht="16.5" thickTop="1" thickBot="1">
      <c r="A22" s="8">
        <v>18</v>
      </c>
      <c r="B22" s="9" t="s">
        <v>102</v>
      </c>
      <c r="C22" s="10">
        <v>631728.00102224259</v>
      </c>
      <c r="D22" s="7">
        <f t="shared" si="0"/>
        <v>8.6917199364893102E-2</v>
      </c>
    </row>
    <row r="23" spans="1:4" ht="16.5" thickTop="1" thickBot="1">
      <c r="A23" s="11"/>
      <c r="B23" s="12" t="s">
        <v>103</v>
      </c>
      <c r="C23" s="13">
        <f>SUM(C5:C22)</f>
        <v>7268158.7262164494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77427.171111682488</v>
      </c>
      <c r="D5" s="7">
        <f>C5/C$23</f>
        <v>8.1569022666259528E-3</v>
      </c>
    </row>
    <row r="6" spans="1:4" ht="16.5" thickTop="1" thickBot="1">
      <c r="A6" s="8">
        <v>2</v>
      </c>
      <c r="B6" s="9" t="s">
        <v>86</v>
      </c>
      <c r="C6" s="10">
        <v>14948.082652133611</v>
      </c>
      <c r="D6" s="7">
        <f t="shared" ref="D6:D23" si="0">C6/C$23</f>
        <v>1.5747708138661868E-3</v>
      </c>
    </row>
    <row r="7" spans="1:4" ht="16.5" thickTop="1" thickBot="1">
      <c r="A7" s="8">
        <v>3</v>
      </c>
      <c r="B7" s="9" t="s">
        <v>87</v>
      </c>
      <c r="C7" s="10">
        <v>294306.49757786165</v>
      </c>
      <c r="D7" s="7">
        <f t="shared" si="0"/>
        <v>3.1004998667882231E-2</v>
      </c>
    </row>
    <row r="8" spans="1:4" ht="16.5" thickTop="1" thickBot="1">
      <c r="A8" s="8">
        <v>4</v>
      </c>
      <c r="B8" s="9" t="s">
        <v>88</v>
      </c>
      <c r="C8" s="10">
        <v>1947.6513504641346</v>
      </c>
      <c r="D8" s="7">
        <f t="shared" si="0"/>
        <v>2.051838067579992E-4</v>
      </c>
    </row>
    <row r="9" spans="1:4" ht="16.5" thickTop="1" thickBot="1">
      <c r="A9" s="8">
        <v>5</v>
      </c>
      <c r="B9" s="9" t="s">
        <v>89</v>
      </c>
      <c r="C9" s="10">
        <v>29476.150131346199</v>
      </c>
      <c r="D9" s="7">
        <f t="shared" si="0"/>
        <v>3.1052933016366803E-3</v>
      </c>
    </row>
    <row r="10" spans="1:4" ht="16.5" thickTop="1" thickBot="1">
      <c r="A10" s="8">
        <v>6</v>
      </c>
      <c r="B10" s="9" t="s">
        <v>90</v>
      </c>
      <c r="C10" s="10">
        <v>514062.52625725011</v>
      </c>
      <c r="D10" s="7">
        <f t="shared" si="0"/>
        <v>5.4156153781815597E-2</v>
      </c>
    </row>
    <row r="11" spans="1:4" ht="16.5" thickTop="1" thickBot="1">
      <c r="A11" s="8">
        <v>7</v>
      </c>
      <c r="B11" s="9" t="s">
        <v>91</v>
      </c>
      <c r="C11" s="10">
        <v>117511.78564901573</v>
      </c>
      <c r="D11" s="7">
        <f t="shared" si="0"/>
        <v>1.2379790414053921E-2</v>
      </c>
    </row>
    <row r="12" spans="1:4" ht="16.5" thickTop="1" thickBot="1">
      <c r="A12" s="8">
        <v>8</v>
      </c>
      <c r="B12" s="9" t="s">
        <v>92</v>
      </c>
      <c r="C12" s="10">
        <v>85560.106211974504</v>
      </c>
      <c r="D12" s="7">
        <f t="shared" si="0"/>
        <v>9.0137017053940859E-3</v>
      </c>
    </row>
    <row r="13" spans="1:4" ht="16.5" thickTop="1" thickBot="1">
      <c r="A13" s="8">
        <v>9</v>
      </c>
      <c r="B13" s="9" t="s">
        <v>93</v>
      </c>
      <c r="C13" s="10">
        <v>549.82610022706683</v>
      </c>
      <c r="D13" s="7">
        <f t="shared" si="0"/>
        <v>5.7923823107565086E-5</v>
      </c>
    </row>
    <row r="14" spans="1:4" ht="16.5" thickTop="1" thickBot="1">
      <c r="A14" s="8">
        <v>10</v>
      </c>
      <c r="B14" s="9" t="s">
        <v>94</v>
      </c>
      <c r="C14" s="10">
        <v>1056760.3044749598</v>
      </c>
      <c r="D14" s="7">
        <f t="shared" si="0"/>
        <v>0.11132901278827081</v>
      </c>
    </row>
    <row r="15" spans="1:4" ht="16.5" thickTop="1" thickBot="1">
      <c r="A15" s="8">
        <v>11</v>
      </c>
      <c r="B15" s="9" t="s">
        <v>95</v>
      </c>
      <c r="C15" s="10">
        <v>96391.327935636888</v>
      </c>
      <c r="D15" s="7">
        <f t="shared" si="0"/>
        <v>1.0154763890148754E-2</v>
      </c>
    </row>
    <row r="16" spans="1:4" ht="16.5" thickTop="1" thickBot="1">
      <c r="A16" s="8">
        <v>12</v>
      </c>
      <c r="B16" s="9" t="s">
        <v>96</v>
      </c>
      <c r="C16" s="10">
        <v>1373182.7932055565</v>
      </c>
      <c r="D16" s="7">
        <f t="shared" si="0"/>
        <v>0.14466391678231064</v>
      </c>
    </row>
    <row r="17" spans="1:4" ht="16.5" thickTop="1" thickBot="1">
      <c r="A17" s="8">
        <v>13</v>
      </c>
      <c r="B17" s="9" t="s">
        <v>97</v>
      </c>
      <c r="C17" s="10">
        <v>330305.35957895499</v>
      </c>
      <c r="D17" s="7">
        <f t="shared" si="0"/>
        <v>3.4797455435147076E-2</v>
      </c>
    </row>
    <row r="18" spans="1:4" ht="16.5" thickTop="1" thickBot="1">
      <c r="A18" s="8">
        <v>14</v>
      </c>
      <c r="B18" s="9" t="s">
        <v>98</v>
      </c>
      <c r="C18" s="10">
        <v>2409478.5800076723</v>
      </c>
      <c r="D18" s="7">
        <f t="shared" si="0"/>
        <v>0.25383700590458247</v>
      </c>
    </row>
    <row r="19" spans="1:4" ht="16.5" thickTop="1" thickBot="1">
      <c r="A19" s="8">
        <v>15</v>
      </c>
      <c r="B19" s="9" t="s">
        <v>99</v>
      </c>
      <c r="C19" s="10">
        <v>52134.135926931391</v>
      </c>
      <c r="D19" s="7">
        <f t="shared" si="0"/>
        <v>5.4922974119457207E-3</v>
      </c>
    </row>
    <row r="20" spans="1:4" ht="16.5" thickTop="1" thickBot="1">
      <c r="A20" s="8">
        <v>16</v>
      </c>
      <c r="B20" s="9" t="s">
        <v>100</v>
      </c>
      <c r="C20" s="10">
        <v>1588783.1604250853</v>
      </c>
      <c r="D20" s="7">
        <f t="shared" si="0"/>
        <v>0.16737727565631208</v>
      </c>
    </row>
    <row r="21" spans="1:4" ht="16.5" thickTop="1" thickBot="1">
      <c r="A21" s="8">
        <v>17</v>
      </c>
      <c r="B21" s="9" t="s">
        <v>101</v>
      </c>
      <c r="C21" s="10">
        <v>558512.50895588845</v>
      </c>
      <c r="D21" s="7">
        <f t="shared" si="0"/>
        <v>5.88389306341821E-2</v>
      </c>
    </row>
    <row r="22" spans="1:4" ht="16.5" thickTop="1" thickBot="1">
      <c r="A22" s="8">
        <v>18</v>
      </c>
      <c r="B22" s="9" t="s">
        <v>102</v>
      </c>
      <c r="C22" s="10">
        <v>890889.42230791075</v>
      </c>
      <c r="D22" s="7">
        <f t="shared" si="0"/>
        <v>9.3854622915960154E-2</v>
      </c>
    </row>
    <row r="23" spans="1:4" ht="16.5" thickTop="1" thickBot="1">
      <c r="A23" s="11"/>
      <c r="B23" s="12" t="s">
        <v>103</v>
      </c>
      <c r="C23" s="13">
        <f>SUM(C5:C22)</f>
        <v>9492227.3898605518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46857.776423789503</v>
      </c>
      <c r="D5" s="7">
        <f>C5/C$23</f>
        <v>9.1923359866153583E-3</v>
      </c>
    </row>
    <row r="6" spans="1:4" ht="16.5" thickTop="1" thickBot="1">
      <c r="A6" s="8">
        <v>2</v>
      </c>
      <c r="B6" s="9" t="s">
        <v>86</v>
      </c>
      <c r="C6" s="10">
        <v>23949.831546052694</v>
      </c>
      <c r="D6" s="7">
        <f t="shared" ref="D6:D23" si="0">C6/C$23</f>
        <v>4.6983641819244365E-3</v>
      </c>
    </row>
    <row r="7" spans="1:4" ht="16.5" thickTop="1" thickBot="1">
      <c r="A7" s="8">
        <v>3</v>
      </c>
      <c r="B7" s="9" t="s">
        <v>87</v>
      </c>
      <c r="C7" s="10">
        <v>138551.82318294095</v>
      </c>
      <c r="D7" s="7">
        <f t="shared" si="0"/>
        <v>2.7180438498338708E-2</v>
      </c>
    </row>
    <row r="8" spans="1:4" ht="16.5" thickTop="1" thickBot="1">
      <c r="A8" s="8">
        <v>4</v>
      </c>
      <c r="B8" s="9" t="s">
        <v>88</v>
      </c>
      <c r="C8" s="10">
        <v>10387.79696387458</v>
      </c>
      <c r="D8" s="7">
        <f t="shared" si="0"/>
        <v>2.0378286623989081E-3</v>
      </c>
    </row>
    <row r="9" spans="1:4" ht="16.5" thickTop="1" thickBot="1">
      <c r="A9" s="8">
        <v>5</v>
      </c>
      <c r="B9" s="9" t="s">
        <v>89</v>
      </c>
      <c r="C9" s="10">
        <v>178112.41319938036</v>
      </c>
      <c r="D9" s="7">
        <f t="shared" si="0"/>
        <v>3.4941247119962215E-2</v>
      </c>
    </row>
    <row r="10" spans="1:4" ht="16.5" thickTop="1" thickBot="1">
      <c r="A10" s="8">
        <v>6</v>
      </c>
      <c r="B10" s="9" t="s">
        <v>90</v>
      </c>
      <c r="C10" s="10">
        <v>132103.81965305505</v>
      </c>
      <c r="D10" s="7">
        <f t="shared" si="0"/>
        <v>2.5915499796307154E-2</v>
      </c>
    </row>
    <row r="11" spans="1:4" ht="16.5" thickTop="1" thickBot="1">
      <c r="A11" s="8">
        <v>7</v>
      </c>
      <c r="B11" s="9" t="s">
        <v>91</v>
      </c>
      <c r="C11" s="10">
        <v>29738.201840261932</v>
      </c>
      <c r="D11" s="7">
        <f t="shared" si="0"/>
        <v>5.833899169288905E-3</v>
      </c>
    </row>
    <row r="12" spans="1:4" ht="16.5" thickTop="1" thickBot="1">
      <c r="A12" s="8">
        <v>8</v>
      </c>
      <c r="B12" s="9" t="s">
        <v>92</v>
      </c>
      <c r="C12" s="10">
        <v>1525.935168407839</v>
      </c>
      <c r="D12" s="7">
        <f t="shared" si="0"/>
        <v>2.9935071256765694E-4</v>
      </c>
    </row>
    <row r="13" spans="1:4" ht="16.5" thickTop="1" thickBot="1">
      <c r="A13" s="8">
        <v>9</v>
      </c>
      <c r="B13" s="9" t="s">
        <v>93</v>
      </c>
      <c r="C13" s="10">
        <v>1903.1370136161038</v>
      </c>
      <c r="D13" s="7">
        <f t="shared" si="0"/>
        <v>3.7334837870883731E-4</v>
      </c>
    </row>
    <row r="14" spans="1:4" ht="16.5" thickTop="1" thickBot="1">
      <c r="A14" s="8">
        <v>10</v>
      </c>
      <c r="B14" s="9" t="s">
        <v>94</v>
      </c>
      <c r="C14" s="10">
        <v>334594.92126280942</v>
      </c>
      <c r="D14" s="7">
        <f t="shared" si="0"/>
        <v>6.5639242200603659E-2</v>
      </c>
    </row>
    <row r="15" spans="1:4" ht="16.5" thickTop="1" thickBot="1">
      <c r="A15" s="8">
        <v>11</v>
      </c>
      <c r="B15" s="9" t="s">
        <v>95</v>
      </c>
      <c r="C15" s="10">
        <v>242803.42946358473</v>
      </c>
      <c r="D15" s="7">
        <f t="shared" si="0"/>
        <v>4.7632023383819624E-2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239418.86954039009</v>
      </c>
      <c r="D17" s="7">
        <f t="shared" si="0"/>
        <v>4.6968056496030156E-2</v>
      </c>
    </row>
    <row r="18" spans="1:4" ht="16.5" thickTop="1" thickBot="1">
      <c r="A18" s="8">
        <v>14</v>
      </c>
      <c r="B18" s="9" t="s">
        <v>98</v>
      </c>
      <c r="C18" s="10">
        <v>1720206.0086084723</v>
      </c>
      <c r="D18" s="7">
        <f t="shared" si="0"/>
        <v>0.33746184313807043</v>
      </c>
    </row>
    <row r="19" spans="1:4" ht="16.5" thickTop="1" thickBot="1">
      <c r="A19" s="8">
        <v>15</v>
      </c>
      <c r="B19" s="9" t="s">
        <v>99</v>
      </c>
      <c r="C19" s="10">
        <v>4275.2446945625634</v>
      </c>
      <c r="D19" s="7">
        <f t="shared" si="0"/>
        <v>8.3869719514606848E-4</v>
      </c>
    </row>
    <row r="20" spans="1:4" ht="16.5" thickTop="1" thickBot="1">
      <c r="A20" s="8">
        <v>16</v>
      </c>
      <c r="B20" s="9" t="s">
        <v>100</v>
      </c>
      <c r="C20" s="10">
        <v>1180522.4162773991</v>
      </c>
      <c r="D20" s="7">
        <f t="shared" si="0"/>
        <v>0.23158927969623963</v>
      </c>
    </row>
    <row r="21" spans="1:4" ht="16.5" thickTop="1" thickBot="1">
      <c r="A21" s="8">
        <v>17</v>
      </c>
      <c r="B21" s="9" t="s">
        <v>101</v>
      </c>
      <c r="C21" s="10">
        <v>247656.86187824816</v>
      </c>
      <c r="D21" s="7">
        <f t="shared" si="0"/>
        <v>4.8584146699284195E-2</v>
      </c>
    </row>
    <row r="22" spans="1:4" ht="16.5" thickTop="1" thickBot="1">
      <c r="A22" s="8">
        <v>18</v>
      </c>
      <c r="B22" s="9" t="s">
        <v>102</v>
      </c>
      <c r="C22" s="10">
        <v>564874.51347129978</v>
      </c>
      <c r="D22" s="7">
        <f t="shared" si="0"/>
        <v>0.11081439868469412</v>
      </c>
    </row>
    <row r="23" spans="1:4" ht="16.5" thickTop="1" thickBot="1">
      <c r="A23" s="11"/>
      <c r="B23" s="12" t="s">
        <v>103</v>
      </c>
      <c r="C23" s="13">
        <f>SUM(C5:C22)</f>
        <v>5097483.0001881449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34919.101200293895</v>
      </c>
      <c r="D5" s="7">
        <f>C5/C$23</f>
        <v>1.1894726631579346E-2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54586.157670075991</v>
      </c>
      <c r="D7" s="7">
        <f t="shared" si="0"/>
        <v>1.8594047413464852E-2</v>
      </c>
    </row>
    <row r="8" spans="1:4" ht="16.5" thickTop="1" thickBot="1">
      <c r="A8" s="8">
        <v>4</v>
      </c>
      <c r="B8" s="9" t="s">
        <v>88</v>
      </c>
      <c r="C8" s="10">
        <v>122.52187890849343</v>
      </c>
      <c r="D8" s="7">
        <f t="shared" si="0"/>
        <v>4.173544581358614E-5</v>
      </c>
    </row>
    <row r="9" spans="1:4" ht="16.5" thickTop="1" thickBot="1">
      <c r="A9" s="8">
        <v>5</v>
      </c>
      <c r="B9" s="9" t="s">
        <v>89</v>
      </c>
      <c r="C9" s="10">
        <v>15988.097846000383</v>
      </c>
      <c r="D9" s="7">
        <f t="shared" si="0"/>
        <v>5.4461325377846937E-3</v>
      </c>
    </row>
    <row r="10" spans="1:4" ht="16.5" thickTop="1" thickBot="1">
      <c r="A10" s="8">
        <v>6</v>
      </c>
      <c r="B10" s="9" t="s">
        <v>90</v>
      </c>
      <c r="C10" s="10">
        <v>66152.413792212683</v>
      </c>
      <c r="D10" s="7">
        <f t="shared" si="0"/>
        <v>2.2533938475795202E-2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677607.85850011243</v>
      </c>
      <c r="D14" s="7">
        <f t="shared" si="0"/>
        <v>0.23081808990550137</v>
      </c>
    </row>
    <row r="15" spans="1:4" ht="16.5" thickTop="1" thickBot="1">
      <c r="A15" s="8">
        <v>11</v>
      </c>
      <c r="B15" s="9" t="s">
        <v>95</v>
      </c>
      <c r="C15" s="10">
        <v>38923.600251529089</v>
      </c>
      <c r="D15" s="7">
        <f t="shared" si="0"/>
        <v>1.3258805885442289E-2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67285.40510764753</v>
      </c>
      <c r="D17" s="7">
        <f t="shared" si="0"/>
        <v>2.2919876873686656E-2</v>
      </c>
    </row>
    <row r="18" spans="1:4" ht="16.5" thickTop="1" thickBot="1">
      <c r="A18" s="8">
        <v>14</v>
      </c>
      <c r="B18" s="9" t="s">
        <v>98</v>
      </c>
      <c r="C18" s="10">
        <v>677096.97901825607</v>
      </c>
      <c r="D18" s="7">
        <f t="shared" si="0"/>
        <v>0.23064406561594394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686280.28981082316</v>
      </c>
      <c r="D20" s="7">
        <f t="shared" si="0"/>
        <v>0.23377223809735645</v>
      </c>
    </row>
    <row r="21" spans="1:4" ht="16.5" thickTop="1" thickBot="1">
      <c r="A21" s="8">
        <v>17</v>
      </c>
      <c r="B21" s="9" t="s">
        <v>101</v>
      </c>
      <c r="C21" s="10">
        <v>256556.62607537009</v>
      </c>
      <c r="D21" s="7">
        <f t="shared" si="0"/>
        <v>8.7392596824948196E-2</v>
      </c>
    </row>
    <row r="22" spans="1:4" ht="16.5" thickTop="1" thickBot="1">
      <c r="A22" s="8">
        <v>18</v>
      </c>
      <c r="B22" s="9" t="s">
        <v>102</v>
      </c>
      <c r="C22" s="10">
        <v>360160.11843868415</v>
      </c>
      <c r="D22" s="7">
        <f t="shared" si="0"/>
        <v>0.12268374629268326</v>
      </c>
    </row>
    <row r="23" spans="1:4" ht="16.5" thickTop="1" thickBot="1">
      <c r="A23" s="11"/>
      <c r="B23" s="12" t="s">
        <v>103</v>
      </c>
      <c r="C23" s="13">
        <f>SUM(C5:C22)</f>
        <v>2935679.1695899144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91504.702157324937</v>
      </c>
      <c r="D5" s="7">
        <f>C5/C$23</f>
        <v>5.5395899966451858E-3</v>
      </c>
    </row>
    <row r="6" spans="1:4" ht="16.5" thickTop="1" thickBot="1">
      <c r="A6" s="8">
        <v>2</v>
      </c>
      <c r="B6" s="9" t="s">
        <v>86</v>
      </c>
      <c r="C6" s="10">
        <v>3171.7257550542049</v>
      </c>
      <c r="D6" s="7">
        <f t="shared" ref="D6:D23" si="0">C6/C$23</f>
        <v>1.9201264908323286E-4</v>
      </c>
    </row>
    <row r="7" spans="1:4" ht="16.5" thickTop="1" thickBot="1">
      <c r="A7" s="8">
        <v>3</v>
      </c>
      <c r="B7" s="9" t="s">
        <v>87</v>
      </c>
      <c r="C7" s="10">
        <v>56744.417617551349</v>
      </c>
      <c r="D7" s="7">
        <f t="shared" si="0"/>
        <v>3.4352421327943899E-3</v>
      </c>
    </row>
    <row r="8" spans="1:4" ht="16.5" thickTop="1" thickBot="1">
      <c r="A8" s="8">
        <v>4</v>
      </c>
      <c r="B8" s="9" t="s">
        <v>88</v>
      </c>
      <c r="C8" s="10">
        <v>21452.328551003913</v>
      </c>
      <c r="D8" s="7">
        <f t="shared" si="0"/>
        <v>1.2986994312223364E-3</v>
      </c>
    </row>
    <row r="9" spans="1:4" ht="16.5" thickTop="1" thickBot="1">
      <c r="A9" s="8">
        <v>5</v>
      </c>
      <c r="B9" s="9" t="s">
        <v>89</v>
      </c>
      <c r="C9" s="10">
        <v>54362.350579644779</v>
      </c>
      <c r="D9" s="7">
        <f t="shared" si="0"/>
        <v>3.291034519158994E-3</v>
      </c>
    </row>
    <row r="10" spans="1:4" ht="16.5" thickTop="1" thickBot="1">
      <c r="A10" s="8">
        <v>6</v>
      </c>
      <c r="B10" s="9" t="s">
        <v>90</v>
      </c>
      <c r="C10" s="10">
        <v>106051.97479273331</v>
      </c>
      <c r="D10" s="7">
        <f t="shared" si="0"/>
        <v>6.4202652414104911E-3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428.41349633789895</v>
      </c>
      <c r="D12" s="7">
        <f t="shared" si="0"/>
        <v>2.5935663007359858E-5</v>
      </c>
    </row>
    <row r="13" spans="1:4" ht="16.5" thickTop="1" thickBot="1">
      <c r="A13" s="8">
        <v>9</v>
      </c>
      <c r="B13" s="9" t="s">
        <v>93</v>
      </c>
      <c r="C13" s="10">
        <v>14821.209650815554</v>
      </c>
      <c r="D13" s="7">
        <f t="shared" si="0"/>
        <v>8.9725907832231074E-4</v>
      </c>
    </row>
    <row r="14" spans="1:4" ht="16.5" thickTop="1" thickBot="1">
      <c r="A14" s="8">
        <v>10</v>
      </c>
      <c r="B14" s="9" t="s">
        <v>94</v>
      </c>
      <c r="C14" s="10">
        <v>618989.64971882023</v>
      </c>
      <c r="D14" s="7">
        <f t="shared" si="0"/>
        <v>3.7472925333540331E-2</v>
      </c>
    </row>
    <row r="15" spans="1:4" ht="16.5" thickTop="1" thickBot="1">
      <c r="A15" s="8">
        <v>11</v>
      </c>
      <c r="B15" s="9" t="s">
        <v>95</v>
      </c>
      <c r="C15" s="10">
        <v>12197732.88290567</v>
      </c>
      <c r="D15" s="7">
        <f t="shared" si="0"/>
        <v>0.73843679578039356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141747.14908836733</v>
      </c>
      <c r="D17" s="7">
        <f t="shared" si="0"/>
        <v>8.5812102616634398E-3</v>
      </c>
    </row>
    <row r="18" spans="1:4" ht="16.5" thickTop="1" thickBot="1">
      <c r="A18" s="8">
        <v>14</v>
      </c>
      <c r="B18" s="9" t="s">
        <v>98</v>
      </c>
      <c r="C18" s="10">
        <v>1011167.2834417201</v>
      </c>
      <c r="D18" s="7">
        <f t="shared" si="0"/>
        <v>6.1214910668284654E-2</v>
      </c>
    </row>
    <row r="19" spans="1:4" ht="16.5" thickTop="1" thickBot="1">
      <c r="A19" s="8">
        <v>15</v>
      </c>
      <c r="B19" s="9" t="s">
        <v>99</v>
      </c>
      <c r="C19" s="10">
        <v>1790.5731648141871</v>
      </c>
      <c r="D19" s="7">
        <f t="shared" si="0"/>
        <v>1.0839925116648188E-4</v>
      </c>
    </row>
    <row r="20" spans="1:4" ht="16.5" thickTop="1" thickBot="1">
      <c r="A20" s="8">
        <v>16</v>
      </c>
      <c r="B20" s="9" t="s">
        <v>100</v>
      </c>
      <c r="C20" s="10">
        <v>1315314.7301396008</v>
      </c>
      <c r="D20" s="7">
        <f t="shared" si="0"/>
        <v>7.9627649178005952E-2</v>
      </c>
    </row>
    <row r="21" spans="1:4" ht="16.5" thickTop="1" thickBot="1">
      <c r="A21" s="8">
        <v>17</v>
      </c>
      <c r="B21" s="9" t="s">
        <v>101</v>
      </c>
      <c r="C21" s="10">
        <v>470099.58006691898</v>
      </c>
      <c r="D21" s="7">
        <f t="shared" si="0"/>
        <v>2.8459290831726339E-2</v>
      </c>
    </row>
    <row r="22" spans="1:4" ht="16.5" thickTop="1" thickBot="1">
      <c r="A22" s="8">
        <v>18</v>
      </c>
      <c r="B22" s="9" t="s">
        <v>102</v>
      </c>
      <c r="C22" s="10">
        <v>412937.76580556209</v>
      </c>
      <c r="D22" s="7">
        <f t="shared" si="0"/>
        <v>2.4998779983574755E-2</v>
      </c>
    </row>
    <row r="23" spans="1:4" ht="16.5" thickTop="1" thickBot="1">
      <c r="A23" s="11"/>
      <c r="B23" s="12" t="s">
        <v>103</v>
      </c>
      <c r="C23" s="13">
        <f>SUM(C5:C22)</f>
        <v>16518316.736931942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1512443.1440476002</v>
      </c>
      <c r="D5" s="7">
        <f>C5/C$23</f>
        <v>1.0967116884149046E-2</v>
      </c>
    </row>
    <row r="6" spans="1:4" ht="16.5" thickTop="1" thickBot="1">
      <c r="A6" s="8">
        <v>2</v>
      </c>
      <c r="B6" s="9" t="s">
        <v>86</v>
      </c>
      <c r="C6" s="10">
        <v>1254889.4020535788</v>
      </c>
      <c r="D6" s="7">
        <f t="shared" ref="D6:D23" si="0">C6/C$23</f>
        <v>9.099528007492733E-3</v>
      </c>
    </row>
    <row r="7" spans="1:4" ht="16.5" thickTop="1" thickBot="1">
      <c r="A7" s="8">
        <v>3</v>
      </c>
      <c r="B7" s="9" t="s">
        <v>87</v>
      </c>
      <c r="C7" s="10">
        <v>2401239.2834189539</v>
      </c>
      <c r="D7" s="7">
        <f t="shared" si="0"/>
        <v>1.7412007844201747E-2</v>
      </c>
    </row>
    <row r="8" spans="1:4" ht="16.5" thickTop="1" thickBot="1">
      <c r="A8" s="8">
        <v>4</v>
      </c>
      <c r="B8" s="9" t="s">
        <v>88</v>
      </c>
      <c r="C8" s="10">
        <v>24427.21422507054</v>
      </c>
      <c r="D8" s="7">
        <f t="shared" si="0"/>
        <v>1.7712805576515977E-4</v>
      </c>
    </row>
    <row r="9" spans="1:4" ht="16.5" thickTop="1" thickBot="1">
      <c r="A9" s="8">
        <v>5</v>
      </c>
      <c r="B9" s="9" t="s">
        <v>89</v>
      </c>
      <c r="C9" s="10">
        <v>42180.424781227593</v>
      </c>
      <c r="D9" s="7">
        <f t="shared" si="0"/>
        <v>3.0586118269594994E-4</v>
      </c>
    </row>
    <row r="10" spans="1:4" ht="16.5" thickTop="1" thickBot="1">
      <c r="A10" s="8">
        <v>6</v>
      </c>
      <c r="B10" s="9" t="s">
        <v>90</v>
      </c>
      <c r="C10" s="10">
        <v>3046430.46684522</v>
      </c>
      <c r="D10" s="7">
        <f t="shared" si="0"/>
        <v>2.209045618727256E-2</v>
      </c>
    </row>
    <row r="11" spans="1:4" ht="16.5" thickTop="1" thickBot="1">
      <c r="A11" s="8">
        <v>7</v>
      </c>
      <c r="B11" s="9" t="s">
        <v>91</v>
      </c>
      <c r="C11" s="10">
        <v>3313171.0191467288</v>
      </c>
      <c r="D11" s="7">
        <f t="shared" si="0"/>
        <v>2.4024661004390005E-2</v>
      </c>
    </row>
    <row r="12" spans="1:4" ht="16.5" thickTop="1" thickBot="1">
      <c r="A12" s="8">
        <v>8</v>
      </c>
      <c r="B12" s="9" t="s">
        <v>92</v>
      </c>
      <c r="C12" s="10">
        <v>705830.03013136645</v>
      </c>
      <c r="D12" s="7">
        <f t="shared" si="0"/>
        <v>5.1181563229391151E-3</v>
      </c>
    </row>
    <row r="13" spans="1:4" ht="16.5" thickTop="1" thickBot="1">
      <c r="A13" s="8">
        <v>9</v>
      </c>
      <c r="B13" s="9" t="s">
        <v>93</v>
      </c>
      <c r="C13" s="10">
        <v>491115.07467590825</v>
      </c>
      <c r="D13" s="7">
        <f t="shared" si="0"/>
        <v>3.5612025805637553E-3</v>
      </c>
    </row>
    <row r="14" spans="1:4" ht="16.5" thickTop="1" thickBot="1">
      <c r="A14" s="8">
        <v>10</v>
      </c>
      <c r="B14" s="9" t="s">
        <v>94</v>
      </c>
      <c r="C14" s="10">
        <v>6095890.7961089732</v>
      </c>
      <c r="D14" s="7">
        <f t="shared" si="0"/>
        <v>4.4202882691523795E-2</v>
      </c>
    </row>
    <row r="15" spans="1:4" ht="16.5" thickTop="1" thickBot="1">
      <c r="A15" s="8">
        <v>11</v>
      </c>
      <c r="B15" s="9" t="s">
        <v>95</v>
      </c>
      <c r="C15" s="10">
        <v>2521934.3846929655</v>
      </c>
      <c r="D15" s="7">
        <f t="shared" si="0"/>
        <v>1.8287199277496797E-2</v>
      </c>
    </row>
    <row r="16" spans="1:4" ht="16.5" thickTop="1" thickBot="1">
      <c r="A16" s="8">
        <v>12</v>
      </c>
      <c r="B16" s="9" t="s">
        <v>96</v>
      </c>
      <c r="C16" s="10">
        <v>21923585.512483936</v>
      </c>
      <c r="D16" s="7">
        <f t="shared" si="0"/>
        <v>0.15897359565635402</v>
      </c>
    </row>
    <row r="17" spans="1:4" ht="16.5" thickTop="1" thickBot="1">
      <c r="A17" s="8">
        <v>13</v>
      </c>
      <c r="B17" s="9" t="s">
        <v>97</v>
      </c>
      <c r="C17" s="10">
        <v>3857877.4096953529</v>
      </c>
      <c r="D17" s="7">
        <f t="shared" si="0"/>
        <v>2.7974468093800626E-2</v>
      </c>
    </row>
    <row r="18" spans="1:4" ht="16.5" thickTop="1" thickBot="1">
      <c r="A18" s="8">
        <v>14</v>
      </c>
      <c r="B18" s="9" t="s">
        <v>98</v>
      </c>
      <c r="C18" s="10">
        <v>14209186.790310934</v>
      </c>
      <c r="D18" s="7">
        <f t="shared" si="0"/>
        <v>0.10303449288083928</v>
      </c>
    </row>
    <row r="19" spans="1:4" ht="16.5" thickTop="1" thickBot="1">
      <c r="A19" s="8">
        <v>15</v>
      </c>
      <c r="B19" s="9" t="s">
        <v>99</v>
      </c>
      <c r="C19" s="10">
        <v>650114.37571832305</v>
      </c>
      <c r="D19" s="7">
        <f t="shared" si="0"/>
        <v>4.7141476852395605E-3</v>
      </c>
    </row>
    <row r="20" spans="1:4" ht="16.5" thickTop="1" thickBot="1">
      <c r="A20" s="8">
        <v>16</v>
      </c>
      <c r="B20" s="9" t="s">
        <v>100</v>
      </c>
      <c r="C20" s="10">
        <v>7167063.219777246</v>
      </c>
      <c r="D20" s="7">
        <f t="shared" si="0"/>
        <v>5.1970231315292915E-2</v>
      </c>
    </row>
    <row r="21" spans="1:4" ht="16.5" thickTop="1" thickBot="1">
      <c r="A21" s="8">
        <v>17</v>
      </c>
      <c r="B21" s="9" t="s">
        <v>101</v>
      </c>
      <c r="C21" s="10">
        <v>62122623.441663824</v>
      </c>
      <c r="D21" s="7">
        <f t="shared" si="0"/>
        <v>0.45046722920862559</v>
      </c>
    </row>
    <row r="22" spans="1:4" ht="16.5" thickTop="1" thickBot="1">
      <c r="A22" s="8">
        <v>18</v>
      </c>
      <c r="B22" s="9" t="s">
        <v>102</v>
      </c>
      <c r="C22" s="10">
        <v>6567085.1712577054</v>
      </c>
      <c r="D22" s="7">
        <f t="shared" si="0"/>
        <v>4.7619635121357334E-2</v>
      </c>
    </row>
    <row r="23" spans="1:4" ht="16.5" thickTop="1" thickBot="1">
      <c r="A23" s="11"/>
      <c r="B23" s="12" t="s">
        <v>103</v>
      </c>
      <c r="C23" s="13">
        <f>SUM(C5:C22)</f>
        <v>137907087.16103491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198916.85130459332</v>
      </c>
      <c r="D5" s="7">
        <f>C5/C$23</f>
        <v>2.232507248337234E-2</v>
      </c>
    </row>
    <row r="6" spans="1:4" ht="16.5" thickTop="1" thickBot="1">
      <c r="A6" s="8">
        <v>2</v>
      </c>
      <c r="B6" s="9" t="s">
        <v>86</v>
      </c>
      <c r="C6" s="10">
        <v>8587.4801525549192</v>
      </c>
      <c r="D6" s="7">
        <f t="shared" ref="D6:D23" si="0">C6/C$23</f>
        <v>9.6380027935261657E-4</v>
      </c>
    </row>
    <row r="7" spans="1:4" ht="16.5" thickTop="1" thickBot="1">
      <c r="A7" s="8">
        <v>3</v>
      </c>
      <c r="B7" s="9" t="s">
        <v>87</v>
      </c>
      <c r="C7" s="10">
        <v>234485.64394511105</v>
      </c>
      <c r="D7" s="7">
        <f t="shared" si="0"/>
        <v>2.6317071495209014E-2</v>
      </c>
    </row>
    <row r="8" spans="1:4" ht="16.5" thickTop="1" thickBot="1">
      <c r="A8" s="8">
        <v>4</v>
      </c>
      <c r="B8" s="9" t="s">
        <v>88</v>
      </c>
      <c r="C8" s="10">
        <v>37432.993352459722</v>
      </c>
      <c r="D8" s="7">
        <f t="shared" si="0"/>
        <v>4.201224201883195E-3</v>
      </c>
    </row>
    <row r="9" spans="1:4" ht="16.5" thickTop="1" thickBot="1">
      <c r="A9" s="8">
        <v>5</v>
      </c>
      <c r="B9" s="9" t="s">
        <v>89</v>
      </c>
      <c r="C9" s="10">
        <v>86630.607518463847</v>
      </c>
      <c r="D9" s="7">
        <f t="shared" si="0"/>
        <v>9.7228293100556744E-3</v>
      </c>
    </row>
    <row r="10" spans="1:4" ht="16.5" thickTop="1" thickBot="1">
      <c r="A10" s="8">
        <v>6</v>
      </c>
      <c r="B10" s="9" t="s">
        <v>90</v>
      </c>
      <c r="C10" s="10">
        <v>193719.32352017076</v>
      </c>
      <c r="D10" s="7">
        <f t="shared" si="0"/>
        <v>2.1741737367415297E-2</v>
      </c>
    </row>
    <row r="11" spans="1:4" ht="16.5" thickTop="1" thickBot="1">
      <c r="A11" s="8">
        <v>7</v>
      </c>
      <c r="B11" s="9" t="s">
        <v>91</v>
      </c>
      <c r="C11" s="10">
        <v>126690.25132253213</v>
      </c>
      <c r="D11" s="7">
        <f t="shared" si="0"/>
        <v>1.4218850867396958E-2</v>
      </c>
    </row>
    <row r="12" spans="1:4" ht="16.5" thickTop="1" thickBot="1">
      <c r="A12" s="8">
        <v>8</v>
      </c>
      <c r="B12" s="9" t="s">
        <v>92</v>
      </c>
      <c r="C12" s="10">
        <v>103054.16403807953</v>
      </c>
      <c r="D12" s="7">
        <f t="shared" si="0"/>
        <v>1.1566097426006974E-2</v>
      </c>
    </row>
    <row r="13" spans="1:4" ht="16.5" thickTop="1" thickBot="1">
      <c r="A13" s="8">
        <v>9</v>
      </c>
      <c r="B13" s="9" t="s">
        <v>93</v>
      </c>
      <c r="C13" s="10">
        <v>22171.991234449859</v>
      </c>
      <c r="D13" s="7">
        <f t="shared" si="0"/>
        <v>2.4884332733169454E-3</v>
      </c>
    </row>
    <row r="14" spans="1:4" ht="16.5" thickTop="1" thickBot="1">
      <c r="A14" s="8">
        <v>10</v>
      </c>
      <c r="B14" s="9" t="s">
        <v>94</v>
      </c>
      <c r="C14" s="10">
        <v>1071228.9203645957</v>
      </c>
      <c r="D14" s="7">
        <f t="shared" si="0"/>
        <v>0.1202274374271279</v>
      </c>
    </row>
    <row r="15" spans="1:4" ht="16.5" thickTop="1" thickBot="1">
      <c r="A15" s="8">
        <v>11</v>
      </c>
      <c r="B15" s="9" t="s">
        <v>95</v>
      </c>
      <c r="C15" s="10">
        <v>387044.95849382482</v>
      </c>
      <c r="D15" s="7">
        <f t="shared" si="0"/>
        <v>4.3439289813949247E-2</v>
      </c>
    </row>
    <row r="16" spans="1:4" ht="16.5" thickTop="1" thickBot="1">
      <c r="A16" s="8">
        <v>12</v>
      </c>
      <c r="B16" s="9" t="s">
        <v>96</v>
      </c>
      <c r="C16" s="10">
        <v>421274.71489227784</v>
      </c>
      <c r="D16" s="7">
        <f t="shared" si="0"/>
        <v>4.728100451872045E-2</v>
      </c>
    </row>
    <row r="17" spans="1:4" ht="16.5" thickTop="1" thickBot="1">
      <c r="A17" s="8">
        <v>13</v>
      </c>
      <c r="B17" s="9" t="s">
        <v>97</v>
      </c>
      <c r="C17" s="10">
        <v>368382.92637272959</v>
      </c>
      <c r="D17" s="7">
        <f t="shared" si="0"/>
        <v>4.1344790443694775E-2</v>
      </c>
    </row>
    <row r="18" spans="1:4" ht="16.5" thickTop="1" thickBot="1">
      <c r="A18" s="8">
        <v>14</v>
      </c>
      <c r="B18" s="9" t="s">
        <v>98</v>
      </c>
      <c r="C18" s="10">
        <v>2885213.4458421636</v>
      </c>
      <c r="D18" s="7">
        <f t="shared" si="0"/>
        <v>0.32381670474863078</v>
      </c>
    </row>
    <row r="19" spans="1:4" ht="16.5" thickTop="1" thickBot="1">
      <c r="A19" s="8">
        <v>15</v>
      </c>
      <c r="B19" s="9" t="s">
        <v>99</v>
      </c>
      <c r="C19" s="10">
        <v>10608.682888279804</v>
      </c>
      <c r="D19" s="7">
        <f t="shared" si="0"/>
        <v>1.1906463071411459E-3</v>
      </c>
    </row>
    <row r="20" spans="1:4" ht="16.5" thickTop="1" thickBot="1">
      <c r="A20" s="8">
        <v>16</v>
      </c>
      <c r="B20" s="9" t="s">
        <v>100</v>
      </c>
      <c r="C20" s="10">
        <v>1150739.0473128494</v>
      </c>
      <c r="D20" s="7">
        <f t="shared" si="0"/>
        <v>0.12915111249859687</v>
      </c>
    </row>
    <row r="21" spans="1:4" ht="16.5" thickTop="1" thickBot="1">
      <c r="A21" s="8">
        <v>17</v>
      </c>
      <c r="B21" s="9" t="s">
        <v>101</v>
      </c>
      <c r="C21" s="10">
        <v>814263.86429289903</v>
      </c>
      <c r="D21" s="7">
        <f t="shared" si="0"/>
        <v>9.1387429831642719E-2</v>
      </c>
    </row>
    <row r="22" spans="1:4" ht="16.5" thickTop="1" thickBot="1">
      <c r="A22" s="8">
        <v>18</v>
      </c>
      <c r="B22" s="9" t="s">
        <v>102</v>
      </c>
      <c r="C22" s="10">
        <v>789574.53522439289</v>
      </c>
      <c r="D22" s="7">
        <f t="shared" si="0"/>
        <v>8.8616467706487137E-2</v>
      </c>
    </row>
    <row r="23" spans="1:4" ht="16.5" thickTop="1" thickBot="1">
      <c r="A23" s="11"/>
      <c r="B23" s="12" t="s">
        <v>103</v>
      </c>
      <c r="C23" s="13">
        <f>SUM(C5:C22)</f>
        <v>8910020.4020724278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28879.73158438845</v>
      </c>
      <c r="D5" s="7">
        <f>C5/C$23</f>
        <v>2.6925996351159858E-3</v>
      </c>
    </row>
    <row r="6" spans="1:4" ht="16.5" thickTop="1" thickBot="1">
      <c r="A6" s="8">
        <v>2</v>
      </c>
      <c r="B6" s="9" t="s">
        <v>86</v>
      </c>
      <c r="C6" s="10">
        <v>25903.892344760214</v>
      </c>
      <c r="D6" s="7">
        <f t="shared" ref="D6:D23" si="0">C6/C$23</f>
        <v>2.4151474840330349E-3</v>
      </c>
    </row>
    <row r="7" spans="1:4" ht="16.5" thickTop="1" thickBot="1">
      <c r="A7" s="8">
        <v>3</v>
      </c>
      <c r="B7" s="9" t="s">
        <v>87</v>
      </c>
      <c r="C7" s="10">
        <v>312174.59113862558</v>
      </c>
      <c r="D7" s="7">
        <f t="shared" si="0"/>
        <v>2.9105574881683749E-2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466.86011232116323</v>
      </c>
      <c r="D9" s="7">
        <f t="shared" si="0"/>
        <v>4.3527667991405664E-5</v>
      </c>
    </row>
    <row r="10" spans="1:4" ht="16.5" thickTop="1" thickBot="1">
      <c r="A10" s="8">
        <v>6</v>
      </c>
      <c r="B10" s="9" t="s">
        <v>90</v>
      </c>
      <c r="C10" s="10">
        <v>91083.507303821971</v>
      </c>
      <c r="D10" s="7">
        <f t="shared" si="0"/>
        <v>8.4921640568131566E-3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3944.2257068087451</v>
      </c>
      <c r="D12" s="7">
        <f t="shared" si="0"/>
        <v>3.6773959162104204E-4</v>
      </c>
    </row>
    <row r="13" spans="1:4" ht="16.5" thickTop="1" thickBot="1">
      <c r="A13" s="8">
        <v>9</v>
      </c>
      <c r="B13" s="9" t="s">
        <v>93</v>
      </c>
      <c r="C13" s="10">
        <v>168582.94031756447</v>
      </c>
      <c r="D13" s="7">
        <f t="shared" si="0"/>
        <v>1.5717817953378541E-2</v>
      </c>
    </row>
    <row r="14" spans="1:4" ht="16.5" thickTop="1" thickBot="1">
      <c r="A14" s="8">
        <v>10</v>
      </c>
      <c r="B14" s="9" t="s">
        <v>94</v>
      </c>
      <c r="C14" s="10">
        <v>1422778.377737748</v>
      </c>
      <c r="D14" s="7">
        <f t="shared" si="0"/>
        <v>0.1326526366615709</v>
      </c>
    </row>
    <row r="15" spans="1:4" ht="16.5" thickTop="1" thickBot="1">
      <c r="A15" s="8">
        <v>11</v>
      </c>
      <c r="B15" s="9" t="s">
        <v>95</v>
      </c>
      <c r="C15" s="10">
        <v>304118.95260403567</v>
      </c>
      <c r="D15" s="7">
        <f t="shared" si="0"/>
        <v>2.8354508019601543E-2</v>
      </c>
    </row>
    <row r="16" spans="1:4" ht="16.5" thickTop="1" thickBot="1">
      <c r="A16" s="8">
        <v>12</v>
      </c>
      <c r="B16" s="9" t="s">
        <v>96</v>
      </c>
      <c r="C16" s="10">
        <v>2736310.5542262113</v>
      </c>
      <c r="D16" s="7">
        <f t="shared" si="0"/>
        <v>0.25511971184165477</v>
      </c>
    </row>
    <row r="17" spans="1:4" ht="16.5" thickTop="1" thickBot="1">
      <c r="A17" s="8">
        <v>13</v>
      </c>
      <c r="B17" s="9" t="s">
        <v>97</v>
      </c>
      <c r="C17" s="10">
        <v>234577.13936582574</v>
      </c>
      <c r="D17" s="7">
        <f t="shared" si="0"/>
        <v>2.1870782213378015E-2</v>
      </c>
    </row>
    <row r="18" spans="1:4" ht="16.5" thickTop="1" thickBot="1">
      <c r="A18" s="8">
        <v>14</v>
      </c>
      <c r="B18" s="9" t="s">
        <v>98</v>
      </c>
      <c r="C18" s="10">
        <v>1345764.0880658731</v>
      </c>
      <c r="D18" s="7">
        <f t="shared" si="0"/>
        <v>0.12547221506854944</v>
      </c>
    </row>
    <row r="19" spans="1:4" ht="16.5" thickTop="1" thickBot="1">
      <c r="A19" s="8">
        <v>15</v>
      </c>
      <c r="B19" s="9" t="s">
        <v>99</v>
      </c>
      <c r="C19" s="10">
        <v>11544.668256731078</v>
      </c>
      <c r="D19" s="7">
        <f t="shared" si="0"/>
        <v>1.0763662897896513E-3</v>
      </c>
    </row>
    <row r="20" spans="1:4" ht="16.5" thickTop="1" thickBot="1">
      <c r="A20" s="8">
        <v>16</v>
      </c>
      <c r="B20" s="9" t="s">
        <v>100</v>
      </c>
      <c r="C20" s="10">
        <v>1365259.1103385298</v>
      </c>
      <c r="D20" s="7">
        <f t="shared" si="0"/>
        <v>0.12728983202612218</v>
      </c>
    </row>
    <row r="21" spans="1:4" ht="16.5" thickTop="1" thickBot="1">
      <c r="A21" s="8">
        <v>17</v>
      </c>
      <c r="B21" s="9" t="s">
        <v>101</v>
      </c>
      <c r="C21" s="10">
        <v>2170316.9796721078</v>
      </c>
      <c r="D21" s="7">
        <f t="shared" si="0"/>
        <v>0.20234934284188891</v>
      </c>
    </row>
    <row r="22" spans="1:4" ht="16.5" thickTop="1" thickBot="1">
      <c r="A22" s="8">
        <v>18</v>
      </c>
      <c r="B22" s="9" t="s">
        <v>102</v>
      </c>
      <c r="C22" s="10">
        <v>503888.78736978141</v>
      </c>
      <c r="D22" s="7">
        <f t="shared" si="0"/>
        <v>4.6980033766807622E-2</v>
      </c>
    </row>
    <row r="23" spans="1:4" ht="16.5" thickTop="1" thickBot="1">
      <c r="A23" s="11"/>
      <c r="B23" s="12" t="s">
        <v>103</v>
      </c>
      <c r="C23" s="13">
        <f>SUM(C5:C22)</f>
        <v>10725594.406145135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42090.273077388891</v>
      </c>
      <c r="D5" s="7">
        <f>C5/C$23</f>
        <v>7.34342820204399E-3</v>
      </c>
    </row>
    <row r="6" spans="1:4" ht="16.5" thickTop="1" thickBot="1">
      <c r="A6" s="8">
        <v>2</v>
      </c>
      <c r="B6" s="9" t="s">
        <v>86</v>
      </c>
      <c r="C6" s="10">
        <v>28746.440753280523</v>
      </c>
      <c r="D6" s="7">
        <f t="shared" ref="D6:D23" si="0">C6/C$23</f>
        <v>5.0153493503806582E-3</v>
      </c>
    </row>
    <row r="7" spans="1:4" ht="16.5" thickTop="1" thickBot="1">
      <c r="A7" s="8">
        <v>3</v>
      </c>
      <c r="B7" s="9" t="s">
        <v>87</v>
      </c>
      <c r="C7" s="10">
        <v>50765.201624457477</v>
      </c>
      <c r="D7" s="7">
        <f t="shared" si="0"/>
        <v>8.8569302604918337E-3</v>
      </c>
    </row>
    <row r="8" spans="1:4" ht="16.5" thickTop="1" thickBot="1">
      <c r="A8" s="8">
        <v>4</v>
      </c>
      <c r="B8" s="9" t="s">
        <v>88</v>
      </c>
      <c r="C8" s="10">
        <v>8928.5232681565412</v>
      </c>
      <c r="D8" s="7">
        <f t="shared" si="0"/>
        <v>1.5577463574406956E-3</v>
      </c>
    </row>
    <row r="9" spans="1:4" ht="16.5" thickTop="1" thickBot="1">
      <c r="A9" s="8">
        <v>5</v>
      </c>
      <c r="B9" s="9" t="s">
        <v>89</v>
      </c>
      <c r="C9" s="10">
        <v>2230.6254194213925</v>
      </c>
      <c r="D9" s="7">
        <f t="shared" si="0"/>
        <v>3.8917394484605787E-4</v>
      </c>
    </row>
    <row r="10" spans="1:4" ht="16.5" thickTop="1" thickBot="1">
      <c r="A10" s="8">
        <v>6</v>
      </c>
      <c r="B10" s="9" t="s">
        <v>90</v>
      </c>
      <c r="C10" s="10">
        <v>200462.62455796322</v>
      </c>
      <c r="D10" s="7">
        <f t="shared" si="0"/>
        <v>3.4974420050163886E-2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3458.6328284999408</v>
      </c>
      <c r="D12" s="7">
        <f t="shared" si="0"/>
        <v>6.034225961571557E-4</v>
      </c>
    </row>
    <row r="13" spans="1:4" ht="16.5" thickTop="1" thickBot="1">
      <c r="A13" s="8">
        <v>9</v>
      </c>
      <c r="B13" s="9" t="s">
        <v>93</v>
      </c>
      <c r="C13" s="10">
        <v>14263.07159730925</v>
      </c>
      <c r="D13" s="7">
        <f t="shared" si="0"/>
        <v>2.4884571792365053E-3</v>
      </c>
    </row>
    <row r="14" spans="1:4" ht="16.5" thickTop="1" thickBot="1">
      <c r="A14" s="8">
        <v>10</v>
      </c>
      <c r="B14" s="9" t="s">
        <v>94</v>
      </c>
      <c r="C14" s="10">
        <v>167878.19145786957</v>
      </c>
      <c r="D14" s="7">
        <f t="shared" si="0"/>
        <v>2.9289461804944364E-2</v>
      </c>
    </row>
    <row r="15" spans="1:4" ht="16.5" thickTop="1" thickBot="1">
      <c r="A15" s="8">
        <v>11</v>
      </c>
      <c r="B15" s="9" t="s">
        <v>95</v>
      </c>
      <c r="C15" s="10">
        <v>2482.1131577668962</v>
      </c>
      <c r="D15" s="7">
        <f t="shared" si="0"/>
        <v>4.3305064165054431E-4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180747.95999979725</v>
      </c>
      <c r="D17" s="7">
        <f t="shared" si="0"/>
        <v>3.1534831443929684E-2</v>
      </c>
    </row>
    <row r="18" spans="1:4" ht="16.5" thickTop="1" thickBot="1">
      <c r="A18" s="8">
        <v>14</v>
      </c>
      <c r="B18" s="9" t="s">
        <v>98</v>
      </c>
      <c r="C18" s="10">
        <v>1833135.5433975377</v>
      </c>
      <c r="D18" s="7">
        <f t="shared" si="0"/>
        <v>0.31982446924979202</v>
      </c>
    </row>
    <row r="19" spans="1:4" ht="16.5" thickTop="1" thickBot="1">
      <c r="A19" s="8">
        <v>15</v>
      </c>
      <c r="B19" s="9" t="s">
        <v>99</v>
      </c>
      <c r="C19" s="10">
        <v>1095.5643389487359</v>
      </c>
      <c r="D19" s="7">
        <f t="shared" si="0"/>
        <v>1.9114150314486199E-4</v>
      </c>
    </row>
    <row r="20" spans="1:4" ht="16.5" thickTop="1" thickBot="1">
      <c r="A20" s="8">
        <v>16</v>
      </c>
      <c r="B20" s="9" t="s">
        <v>100</v>
      </c>
      <c r="C20" s="10">
        <v>771852.75043180748</v>
      </c>
      <c r="D20" s="7">
        <f t="shared" si="0"/>
        <v>0.13466401714535464</v>
      </c>
    </row>
    <row r="21" spans="1:4" ht="16.5" thickTop="1" thickBot="1">
      <c r="A21" s="8">
        <v>17</v>
      </c>
      <c r="B21" s="9" t="s">
        <v>101</v>
      </c>
      <c r="C21" s="10">
        <v>1317993.179930415</v>
      </c>
      <c r="D21" s="7">
        <f t="shared" si="0"/>
        <v>0.2299483367524654</v>
      </c>
    </row>
    <row r="22" spans="1:4" ht="16.5" thickTop="1" thickBot="1">
      <c r="A22" s="8">
        <v>18</v>
      </c>
      <c r="B22" s="9" t="s">
        <v>102</v>
      </c>
      <c r="C22" s="10">
        <v>1105561.9032200438</v>
      </c>
      <c r="D22" s="7">
        <f t="shared" si="0"/>
        <v>0.19288576351795778</v>
      </c>
    </row>
    <row r="23" spans="1:4" ht="16.5" thickTop="1" thickBot="1">
      <c r="A23" s="11"/>
      <c r="B23" s="12" t="s">
        <v>103</v>
      </c>
      <c r="C23" s="13">
        <f>SUM(C5:C22)</f>
        <v>5731692.599060663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141539.40618389862</v>
      </c>
      <c r="D5" s="7">
        <f>C5/C$23</f>
        <v>9.2561132210392579E-3</v>
      </c>
    </row>
    <row r="6" spans="1:4" ht="16.5" thickTop="1" thickBot="1">
      <c r="A6" s="8">
        <v>2</v>
      </c>
      <c r="B6" s="9" t="s">
        <v>86</v>
      </c>
      <c r="C6" s="10">
        <v>47998.196033492568</v>
      </c>
      <c r="D6" s="7">
        <f t="shared" ref="D6:D23" si="0">C6/C$23</f>
        <v>3.1388907786882121E-3</v>
      </c>
    </row>
    <row r="7" spans="1:4" ht="16.5" thickTop="1" thickBot="1">
      <c r="A7" s="8">
        <v>3</v>
      </c>
      <c r="B7" s="9" t="s">
        <v>87</v>
      </c>
      <c r="C7" s="10">
        <v>1825729.7964359089</v>
      </c>
      <c r="D7" s="7">
        <f t="shared" si="0"/>
        <v>0.11939545432936938</v>
      </c>
    </row>
    <row r="8" spans="1:4" ht="16.5" thickTop="1" thickBot="1">
      <c r="A8" s="8">
        <v>4</v>
      </c>
      <c r="B8" s="9" t="s">
        <v>88</v>
      </c>
      <c r="C8" s="10">
        <v>75955.233435500151</v>
      </c>
      <c r="D8" s="7">
        <f t="shared" si="0"/>
        <v>4.967169633988717E-3</v>
      </c>
    </row>
    <row r="9" spans="1:4" ht="16.5" thickTop="1" thickBot="1">
      <c r="A9" s="8">
        <v>5</v>
      </c>
      <c r="B9" s="9" t="s">
        <v>89</v>
      </c>
      <c r="C9" s="10">
        <v>76072.833315488475</v>
      </c>
      <c r="D9" s="7">
        <f t="shared" si="0"/>
        <v>4.9748601975801617E-3</v>
      </c>
    </row>
    <row r="10" spans="1:4" ht="16.5" thickTop="1" thickBot="1">
      <c r="A10" s="8">
        <v>6</v>
      </c>
      <c r="B10" s="9" t="s">
        <v>90</v>
      </c>
      <c r="C10" s="10">
        <v>138144.55235594595</v>
      </c>
      <c r="D10" s="7">
        <f t="shared" si="0"/>
        <v>9.0341033069975037E-3</v>
      </c>
    </row>
    <row r="11" spans="1:4" ht="16.5" thickTop="1" thickBot="1">
      <c r="A11" s="8">
        <v>7</v>
      </c>
      <c r="B11" s="9" t="s">
        <v>91</v>
      </c>
      <c r="C11" s="10">
        <v>187266.97741307985</v>
      </c>
      <c r="D11" s="7">
        <f t="shared" si="0"/>
        <v>1.2246514184503159E-2</v>
      </c>
    </row>
    <row r="12" spans="1:4" ht="16.5" thickTop="1" thickBot="1">
      <c r="A12" s="8">
        <v>8</v>
      </c>
      <c r="B12" s="9" t="s">
        <v>92</v>
      </c>
      <c r="C12" s="10">
        <v>2325.1681854065987</v>
      </c>
      <c r="D12" s="7">
        <f t="shared" si="0"/>
        <v>1.5205673502769157E-4</v>
      </c>
    </row>
    <row r="13" spans="1:4" ht="16.5" thickTop="1" thickBot="1">
      <c r="A13" s="8">
        <v>9</v>
      </c>
      <c r="B13" s="9" t="s">
        <v>93</v>
      </c>
      <c r="C13" s="10">
        <v>3349.8012519852555</v>
      </c>
      <c r="D13" s="7">
        <f t="shared" si="0"/>
        <v>2.1906365507898967E-4</v>
      </c>
    </row>
    <row r="14" spans="1:4" ht="16.5" thickTop="1" thickBot="1">
      <c r="A14" s="8">
        <v>10</v>
      </c>
      <c r="B14" s="9" t="s">
        <v>94</v>
      </c>
      <c r="C14" s="10">
        <v>1426994.0061947694</v>
      </c>
      <c r="D14" s="7">
        <f t="shared" si="0"/>
        <v>9.3319722352952467E-2</v>
      </c>
    </row>
    <row r="15" spans="1:4" ht="16.5" thickTop="1" thickBot="1">
      <c r="A15" s="8">
        <v>11</v>
      </c>
      <c r="B15" s="9" t="s">
        <v>95</v>
      </c>
      <c r="C15" s="10">
        <v>144524.08806428566</v>
      </c>
      <c r="D15" s="7">
        <f t="shared" si="0"/>
        <v>9.4512995239812974E-3</v>
      </c>
    </row>
    <row r="16" spans="1:4" ht="16.5" thickTop="1" thickBot="1">
      <c r="A16" s="8">
        <v>12</v>
      </c>
      <c r="B16" s="9" t="s">
        <v>96</v>
      </c>
      <c r="C16" s="10">
        <v>1740370.5416929345</v>
      </c>
      <c r="D16" s="7">
        <f t="shared" si="0"/>
        <v>0.11381329917084093</v>
      </c>
    </row>
    <row r="17" spans="1:4" ht="16.5" thickTop="1" thickBot="1">
      <c r="A17" s="8">
        <v>13</v>
      </c>
      <c r="B17" s="9" t="s">
        <v>97</v>
      </c>
      <c r="C17" s="10">
        <v>289567.26722353167</v>
      </c>
      <c r="D17" s="7">
        <f t="shared" si="0"/>
        <v>1.8936545537329263E-2</v>
      </c>
    </row>
    <row r="18" spans="1:4" ht="16.5" thickTop="1" thickBot="1">
      <c r="A18" s="8">
        <v>14</v>
      </c>
      <c r="B18" s="9" t="s">
        <v>98</v>
      </c>
      <c r="C18" s="10">
        <v>3378556.5083770156</v>
      </c>
      <c r="D18" s="7">
        <f t="shared" si="0"/>
        <v>0.22094413427583134</v>
      </c>
    </row>
    <row r="19" spans="1:4" ht="16.5" thickTop="1" thickBot="1">
      <c r="A19" s="8">
        <v>15</v>
      </c>
      <c r="B19" s="9" t="s">
        <v>99</v>
      </c>
      <c r="C19" s="10">
        <v>26108.030822593842</v>
      </c>
      <c r="D19" s="7">
        <f t="shared" si="0"/>
        <v>1.7073611921073766E-3</v>
      </c>
    </row>
    <row r="20" spans="1:4" ht="16.5" thickTop="1" thickBot="1">
      <c r="A20" s="8">
        <v>16</v>
      </c>
      <c r="B20" s="9" t="s">
        <v>100</v>
      </c>
      <c r="C20" s="10">
        <v>2353755.1944836434</v>
      </c>
      <c r="D20" s="7">
        <f t="shared" si="0"/>
        <v>0.15392621152050803</v>
      </c>
    </row>
    <row r="21" spans="1:4" ht="16.5" thickTop="1" thickBot="1">
      <c r="A21" s="8">
        <v>17</v>
      </c>
      <c r="B21" s="9" t="s">
        <v>101</v>
      </c>
      <c r="C21" s="10">
        <v>2428125.6594531359</v>
      </c>
      <c r="D21" s="7">
        <f t="shared" si="0"/>
        <v>0.15878974361110165</v>
      </c>
    </row>
    <row r="22" spans="1:4" ht="16.5" thickTop="1" thickBot="1">
      <c r="A22" s="8">
        <v>18</v>
      </c>
      <c r="B22" s="9" t="s">
        <v>102</v>
      </c>
      <c r="C22" s="10">
        <v>1005068.2159432714</v>
      </c>
      <c r="D22" s="7">
        <f t="shared" si="0"/>
        <v>6.5727456773074677E-2</v>
      </c>
    </row>
    <row r="23" spans="1:4" ht="16.5" thickTop="1" thickBot="1">
      <c r="A23" s="11"/>
      <c r="B23" s="12" t="s">
        <v>103</v>
      </c>
      <c r="C23" s="13">
        <f>SUM(C5:C22)</f>
        <v>15291451.476865886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44395.579762465131</v>
      </c>
      <c r="D5" s="7">
        <f>C5/C$23</f>
        <v>8.8490207921954681E-3</v>
      </c>
    </row>
    <row r="6" spans="1:4" ht="16.5" thickTop="1" thickBot="1">
      <c r="A6" s="8">
        <v>2</v>
      </c>
      <c r="B6" s="9" t="s">
        <v>86</v>
      </c>
      <c r="C6" s="10">
        <v>7571.10201029768</v>
      </c>
      <c r="D6" s="7">
        <f t="shared" ref="D6:D23" si="0">C6/C$23</f>
        <v>1.5090880548788439E-3</v>
      </c>
    </row>
    <row r="7" spans="1:4" ht="16.5" thickTop="1" thickBot="1">
      <c r="A7" s="8">
        <v>3</v>
      </c>
      <c r="B7" s="9" t="s">
        <v>87</v>
      </c>
      <c r="C7" s="10">
        <v>100791.32126522396</v>
      </c>
      <c r="D7" s="7">
        <f t="shared" si="0"/>
        <v>2.0089939185857716E-2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8830.2372405912574</v>
      </c>
      <c r="D9" s="7">
        <f t="shared" si="0"/>
        <v>1.7600615502734E-3</v>
      </c>
    </row>
    <row r="10" spans="1:4" ht="16.5" thickTop="1" thickBot="1">
      <c r="A10" s="8">
        <v>6</v>
      </c>
      <c r="B10" s="9" t="s">
        <v>90</v>
      </c>
      <c r="C10" s="10">
        <v>59585.613270945716</v>
      </c>
      <c r="D10" s="7">
        <f t="shared" si="0"/>
        <v>1.1876730376570244E-2</v>
      </c>
    </row>
    <row r="11" spans="1:4" ht="16.5" thickTop="1" thickBot="1">
      <c r="A11" s="8">
        <v>7</v>
      </c>
      <c r="B11" s="9" t="s">
        <v>91</v>
      </c>
      <c r="C11" s="10">
        <v>37012.662647732344</v>
      </c>
      <c r="D11" s="7">
        <f t="shared" si="0"/>
        <v>7.3774421484458542E-3</v>
      </c>
    </row>
    <row r="12" spans="1:4" ht="16.5" thickTop="1" thickBot="1">
      <c r="A12" s="8">
        <v>8</v>
      </c>
      <c r="B12" s="9" t="s">
        <v>92</v>
      </c>
      <c r="C12" s="10">
        <v>664.50157899722501</v>
      </c>
      <c r="D12" s="7">
        <f t="shared" si="0"/>
        <v>1.3244985920793519E-4</v>
      </c>
    </row>
    <row r="13" spans="1:4" ht="16.5" thickTop="1" thickBot="1">
      <c r="A13" s="8">
        <v>9</v>
      </c>
      <c r="B13" s="9" t="s">
        <v>93</v>
      </c>
      <c r="C13" s="10">
        <v>5111.731151799735</v>
      </c>
      <c r="D13" s="7">
        <f t="shared" si="0"/>
        <v>1.0188810572676135E-3</v>
      </c>
    </row>
    <row r="14" spans="1:4" ht="16.5" thickTop="1" thickBot="1">
      <c r="A14" s="8">
        <v>10</v>
      </c>
      <c r="B14" s="9" t="s">
        <v>94</v>
      </c>
      <c r="C14" s="10">
        <v>760267.54582285462</v>
      </c>
      <c r="D14" s="7">
        <f t="shared" si="0"/>
        <v>0.15153813412536679</v>
      </c>
    </row>
    <row r="15" spans="1:4" ht="16.5" thickTop="1" thickBot="1">
      <c r="A15" s="8">
        <v>11</v>
      </c>
      <c r="B15" s="9" t="s">
        <v>95</v>
      </c>
      <c r="C15" s="10">
        <v>121659.66538681665</v>
      </c>
      <c r="D15" s="7">
        <f t="shared" si="0"/>
        <v>2.4249461643244135E-2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184839.21729796391</v>
      </c>
      <c r="D17" s="7">
        <f t="shared" si="0"/>
        <v>3.6842543465683011E-2</v>
      </c>
    </row>
    <row r="18" spans="1:4" ht="16.5" thickTop="1" thickBot="1">
      <c r="A18" s="8">
        <v>14</v>
      </c>
      <c r="B18" s="9" t="s">
        <v>98</v>
      </c>
      <c r="C18" s="10">
        <v>2352470.5529352808</v>
      </c>
      <c r="D18" s="7">
        <f t="shared" si="0"/>
        <v>0.46889940276333425</v>
      </c>
    </row>
    <row r="19" spans="1:4" ht="16.5" thickTop="1" thickBot="1">
      <c r="A19" s="8">
        <v>15</v>
      </c>
      <c r="B19" s="9" t="s">
        <v>99</v>
      </c>
      <c r="C19" s="10">
        <v>38645.318270812109</v>
      </c>
      <c r="D19" s="7">
        <f t="shared" si="0"/>
        <v>7.7028665179985738E-3</v>
      </c>
    </row>
    <row r="20" spans="1:4" ht="16.5" thickTop="1" thickBot="1">
      <c r="A20" s="8">
        <v>16</v>
      </c>
      <c r="B20" s="9" t="s">
        <v>100</v>
      </c>
      <c r="C20" s="10">
        <v>699143.29823183117</v>
      </c>
      <c r="D20" s="7">
        <f t="shared" si="0"/>
        <v>0.13935471990408044</v>
      </c>
    </row>
    <row r="21" spans="1:4" ht="16.5" thickTop="1" thickBot="1">
      <c r="A21" s="8">
        <v>17</v>
      </c>
      <c r="B21" s="9" t="s">
        <v>101</v>
      </c>
      <c r="C21" s="10">
        <v>262515.87342014507</v>
      </c>
      <c r="D21" s="7">
        <f t="shared" si="0"/>
        <v>5.2325218740362917E-2</v>
      </c>
    </row>
    <row r="22" spans="1:4" ht="16.5" thickTop="1" thickBot="1">
      <c r="A22" s="8">
        <v>18</v>
      </c>
      <c r="B22" s="9" t="s">
        <v>102</v>
      </c>
      <c r="C22" s="10">
        <v>333500.57662349119</v>
      </c>
      <c r="D22" s="7">
        <f t="shared" si="0"/>
        <v>6.647403981523281E-2</v>
      </c>
    </row>
    <row r="23" spans="1:4" ht="16.5" thickTop="1" thickBot="1">
      <c r="A23" s="11"/>
      <c r="B23" s="12" t="s">
        <v>103</v>
      </c>
      <c r="C23" s="13">
        <f>SUM(C5:C22)</f>
        <v>5017004.7969172485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75389.082264651588</v>
      </c>
      <c r="D5" s="7">
        <f>C5/C$23</f>
        <v>9.5025988459026094E-3</v>
      </c>
    </row>
    <row r="6" spans="1:4" ht="16.5" thickTop="1" thickBot="1">
      <c r="A6" s="8">
        <v>2</v>
      </c>
      <c r="B6" s="9" t="s">
        <v>86</v>
      </c>
      <c r="C6" s="10">
        <v>2893.406944464296</v>
      </c>
      <c r="D6" s="7">
        <f t="shared" ref="D6:D23" si="0">C6/C$23</f>
        <v>3.6470646233194444E-4</v>
      </c>
    </row>
    <row r="7" spans="1:4" ht="16.5" thickTop="1" thickBot="1">
      <c r="A7" s="8">
        <v>3</v>
      </c>
      <c r="B7" s="9" t="s">
        <v>87</v>
      </c>
      <c r="C7" s="10">
        <v>200360.35419018715</v>
      </c>
      <c r="D7" s="7">
        <f t="shared" si="0"/>
        <v>2.5254904467580067E-2</v>
      </c>
    </row>
    <row r="8" spans="1:4" ht="16.5" thickTop="1" thickBot="1">
      <c r="A8" s="8">
        <v>4</v>
      </c>
      <c r="B8" s="9" t="s">
        <v>88</v>
      </c>
      <c r="C8" s="10">
        <v>24591.905411990912</v>
      </c>
      <c r="D8" s="7">
        <f t="shared" si="0"/>
        <v>3.0997460768414486E-3</v>
      </c>
    </row>
    <row r="9" spans="1:4" ht="16.5" thickTop="1" thickBot="1">
      <c r="A9" s="8">
        <v>5</v>
      </c>
      <c r="B9" s="9" t="s">
        <v>89</v>
      </c>
      <c r="C9" s="10">
        <v>162137.77380351452</v>
      </c>
      <c r="D9" s="7">
        <f t="shared" si="0"/>
        <v>2.0437047062249657E-2</v>
      </c>
    </row>
    <row r="10" spans="1:4" ht="16.5" thickTop="1" thickBot="1">
      <c r="A10" s="8">
        <v>6</v>
      </c>
      <c r="B10" s="9" t="s">
        <v>90</v>
      </c>
      <c r="C10" s="10">
        <v>70894.236676320084</v>
      </c>
      <c r="D10" s="7">
        <f t="shared" si="0"/>
        <v>8.9360351842009411E-3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22281.797461025963</v>
      </c>
      <c r="D12" s="7">
        <f t="shared" si="0"/>
        <v>2.8085629440943501E-3</v>
      </c>
    </row>
    <row r="13" spans="1:4" ht="16.5" thickTop="1" thickBot="1">
      <c r="A13" s="8">
        <v>9</v>
      </c>
      <c r="B13" s="9" t="s">
        <v>93</v>
      </c>
      <c r="C13" s="10">
        <v>15265.046335239158</v>
      </c>
      <c r="D13" s="7">
        <f t="shared" si="0"/>
        <v>1.9241196116258873E-3</v>
      </c>
    </row>
    <row r="14" spans="1:4" ht="16.5" thickTop="1" thickBot="1">
      <c r="A14" s="8">
        <v>10</v>
      </c>
      <c r="B14" s="9" t="s">
        <v>94</v>
      </c>
      <c r="C14" s="10">
        <v>1008830.3109612386</v>
      </c>
      <c r="D14" s="7">
        <f t="shared" si="0"/>
        <v>0.12716045162877326</v>
      </c>
    </row>
    <row r="15" spans="1:4" ht="16.5" thickTop="1" thickBot="1">
      <c r="A15" s="8">
        <v>11</v>
      </c>
      <c r="B15" s="9" t="s">
        <v>95</v>
      </c>
      <c r="C15" s="10">
        <v>63932.143192195908</v>
      </c>
      <c r="D15" s="7">
        <f t="shared" si="0"/>
        <v>8.0584813061067833E-3</v>
      </c>
    </row>
    <row r="16" spans="1:4" ht="16.5" thickTop="1" thickBot="1">
      <c r="A16" s="8">
        <v>12</v>
      </c>
      <c r="B16" s="9" t="s">
        <v>96</v>
      </c>
      <c r="C16" s="10">
        <v>468885.19288890704</v>
      </c>
      <c r="D16" s="7">
        <f t="shared" si="0"/>
        <v>5.9101765918380254E-2</v>
      </c>
    </row>
    <row r="17" spans="1:4" ht="16.5" thickTop="1" thickBot="1">
      <c r="A17" s="8">
        <v>13</v>
      </c>
      <c r="B17" s="9" t="s">
        <v>97</v>
      </c>
      <c r="C17" s="10">
        <v>336175.25251458923</v>
      </c>
      <c r="D17" s="7">
        <f t="shared" si="0"/>
        <v>4.2374021152715484E-2</v>
      </c>
    </row>
    <row r="18" spans="1:4" ht="16.5" thickTop="1" thickBot="1">
      <c r="A18" s="8">
        <v>14</v>
      </c>
      <c r="B18" s="9" t="s">
        <v>98</v>
      </c>
      <c r="C18" s="10">
        <v>2390713.0857951376</v>
      </c>
      <c r="D18" s="7">
        <f t="shared" si="0"/>
        <v>0.30134320152897187</v>
      </c>
    </row>
    <row r="19" spans="1:4" ht="16.5" thickTop="1" thickBot="1">
      <c r="A19" s="8">
        <v>15</v>
      </c>
      <c r="B19" s="9" t="s">
        <v>99</v>
      </c>
      <c r="C19" s="10">
        <v>10653.528015881071</v>
      </c>
      <c r="D19" s="7">
        <f t="shared" si="0"/>
        <v>1.3428496539209126E-3</v>
      </c>
    </row>
    <row r="20" spans="1:4" ht="16.5" thickTop="1" thickBot="1">
      <c r="A20" s="8">
        <v>16</v>
      </c>
      <c r="B20" s="9" t="s">
        <v>100</v>
      </c>
      <c r="C20" s="10">
        <v>1383627.4697849606</v>
      </c>
      <c r="D20" s="7">
        <f t="shared" si="0"/>
        <v>0.17440266418659631</v>
      </c>
    </row>
    <row r="21" spans="1:4" ht="16.5" thickTop="1" thickBot="1">
      <c r="A21" s="8">
        <v>17</v>
      </c>
      <c r="B21" s="9" t="s">
        <v>101</v>
      </c>
      <c r="C21" s="10">
        <v>660618.01162220538</v>
      </c>
      <c r="D21" s="7">
        <f t="shared" si="0"/>
        <v>8.3269191854416294E-2</v>
      </c>
    </row>
    <row r="22" spans="1:4" ht="16.5" thickTop="1" thickBot="1">
      <c r="A22" s="8">
        <v>18</v>
      </c>
      <c r="B22" s="9" t="s">
        <v>102</v>
      </c>
      <c r="C22" s="10">
        <v>1036273.9560395041</v>
      </c>
      <c r="D22" s="7">
        <f t="shared" si="0"/>
        <v>0.13061965211529206</v>
      </c>
    </row>
    <row r="23" spans="1:4" ht="16.5" thickTop="1" thickBot="1">
      <c r="A23" s="11"/>
      <c r="B23" s="12" t="s">
        <v>103</v>
      </c>
      <c r="C23" s="13">
        <f>SUM(C5:C22)</f>
        <v>7933522.5539020123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157547.6599031646</v>
      </c>
      <c r="D5" s="7">
        <f>C5/C$23</f>
        <v>1.289900783891759E-2</v>
      </c>
    </row>
    <row r="6" spans="1:4" ht="16.5" thickTop="1" thickBot="1">
      <c r="A6" s="8">
        <v>2</v>
      </c>
      <c r="B6" s="9" t="s">
        <v>86</v>
      </c>
      <c r="C6" s="10">
        <v>185614.47528832508</v>
      </c>
      <c r="D6" s="7">
        <f t="shared" ref="D6:D23" si="0">C6/C$23</f>
        <v>1.5196941504762954E-2</v>
      </c>
    </row>
    <row r="7" spans="1:4" ht="16.5" thickTop="1" thickBot="1">
      <c r="A7" s="8">
        <v>3</v>
      </c>
      <c r="B7" s="9" t="s">
        <v>87</v>
      </c>
      <c r="C7" s="10">
        <v>673768.5823409392</v>
      </c>
      <c r="D7" s="7">
        <f t="shared" si="0"/>
        <v>5.5163918210997143E-2</v>
      </c>
    </row>
    <row r="8" spans="1:4" ht="16.5" thickTop="1" thickBot="1">
      <c r="A8" s="8">
        <v>4</v>
      </c>
      <c r="B8" s="9" t="s">
        <v>88</v>
      </c>
      <c r="C8" s="10">
        <v>9465.9859103017989</v>
      </c>
      <c r="D8" s="7">
        <f t="shared" si="0"/>
        <v>7.7501517023556717E-4</v>
      </c>
    </row>
    <row r="9" spans="1:4" ht="16.5" thickTop="1" thickBot="1">
      <c r="A9" s="8">
        <v>5</v>
      </c>
      <c r="B9" s="9" t="s">
        <v>89</v>
      </c>
      <c r="C9" s="10">
        <v>103347.85070761229</v>
      </c>
      <c r="D9" s="7">
        <f t="shared" si="0"/>
        <v>8.4614696100985924E-3</v>
      </c>
    </row>
    <row r="10" spans="1:4" ht="16.5" thickTop="1" thickBot="1">
      <c r="A10" s="8">
        <v>6</v>
      </c>
      <c r="B10" s="9" t="s">
        <v>90</v>
      </c>
      <c r="C10" s="10">
        <v>337301.05457640247</v>
      </c>
      <c r="D10" s="7">
        <f t="shared" si="0"/>
        <v>2.7616081062266488E-2</v>
      </c>
    </row>
    <row r="11" spans="1:4" ht="16.5" thickTop="1" thickBot="1">
      <c r="A11" s="8">
        <v>7</v>
      </c>
      <c r="B11" s="9" t="s">
        <v>91</v>
      </c>
      <c r="C11" s="10">
        <v>113125.19794212468</v>
      </c>
      <c r="D11" s="7">
        <f t="shared" si="0"/>
        <v>9.2619770800242765E-3</v>
      </c>
    </row>
    <row r="12" spans="1:4" ht="16.5" thickTop="1" thickBot="1">
      <c r="A12" s="8">
        <v>8</v>
      </c>
      <c r="B12" s="9" t="s">
        <v>92</v>
      </c>
      <c r="C12" s="10">
        <v>1373.9174761589072</v>
      </c>
      <c r="D12" s="7">
        <f t="shared" si="0"/>
        <v>1.1248768979426546E-4</v>
      </c>
    </row>
    <row r="13" spans="1:4" ht="16.5" thickTop="1" thickBot="1">
      <c r="A13" s="8">
        <v>9</v>
      </c>
      <c r="B13" s="9" t="s">
        <v>93</v>
      </c>
      <c r="C13" s="10">
        <v>18600.373737944814</v>
      </c>
      <c r="D13" s="7">
        <f t="shared" si="0"/>
        <v>1.5228811827482289E-3</v>
      </c>
    </row>
    <row r="14" spans="1:4" ht="16.5" thickTop="1" thickBot="1">
      <c r="A14" s="8">
        <v>10</v>
      </c>
      <c r="B14" s="9" t="s">
        <v>94</v>
      </c>
      <c r="C14" s="10">
        <v>1255350.9825828003</v>
      </c>
      <c r="D14" s="7">
        <f t="shared" si="0"/>
        <v>0.10278021377709579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2426059.0651294985</v>
      </c>
      <c r="D16" s="7">
        <f t="shared" si="0"/>
        <v>0.19863040122599684</v>
      </c>
    </row>
    <row r="17" spans="1:4" ht="16.5" thickTop="1" thickBot="1">
      <c r="A17" s="8">
        <v>13</v>
      </c>
      <c r="B17" s="9" t="s">
        <v>97</v>
      </c>
      <c r="C17" s="10">
        <v>438534.88198914373</v>
      </c>
      <c r="D17" s="7">
        <f t="shared" si="0"/>
        <v>3.5904467790214015E-2</v>
      </c>
    </row>
    <row r="18" spans="1:4" ht="16.5" thickTop="1" thickBot="1">
      <c r="A18" s="8">
        <v>14</v>
      </c>
      <c r="B18" s="9" t="s">
        <v>98</v>
      </c>
      <c r="C18" s="10">
        <v>1750846.857369089</v>
      </c>
      <c r="D18" s="7">
        <f t="shared" si="0"/>
        <v>0.14334828807885369</v>
      </c>
    </row>
    <row r="19" spans="1:4" ht="16.5" thickTop="1" thickBot="1">
      <c r="A19" s="8">
        <v>15</v>
      </c>
      <c r="B19" s="9" t="s">
        <v>99</v>
      </c>
      <c r="C19" s="10">
        <v>141191.59713390379</v>
      </c>
      <c r="D19" s="7">
        <f t="shared" si="0"/>
        <v>1.1559876670582886E-2</v>
      </c>
    </row>
    <row r="20" spans="1:4" ht="16.5" thickTop="1" thickBot="1">
      <c r="A20" s="8">
        <v>16</v>
      </c>
      <c r="B20" s="9" t="s">
        <v>100</v>
      </c>
      <c r="C20" s="10">
        <v>1838660.2468070027</v>
      </c>
      <c r="D20" s="7">
        <f t="shared" si="0"/>
        <v>0.15053789406486312</v>
      </c>
    </row>
    <row r="21" spans="1:4" ht="16.5" thickTop="1" thickBot="1">
      <c r="A21" s="8">
        <v>17</v>
      </c>
      <c r="B21" s="9" t="s">
        <v>101</v>
      </c>
      <c r="C21" s="10">
        <v>882286.92314555799</v>
      </c>
      <c r="D21" s="7">
        <f t="shared" si="0"/>
        <v>7.2236083638589382E-2</v>
      </c>
    </row>
    <row r="22" spans="1:4" ht="16.5" thickTop="1" thickBot="1">
      <c r="A22" s="8">
        <v>18</v>
      </c>
      <c r="B22" s="9" t="s">
        <v>102</v>
      </c>
      <c r="C22" s="10">
        <v>1880860.6344260036</v>
      </c>
      <c r="D22" s="7">
        <f t="shared" si="0"/>
        <v>0.15399299540395905</v>
      </c>
    </row>
    <row r="23" spans="1:4" ht="16.5" thickTop="1" thickBot="1">
      <c r="A23" s="11"/>
      <c r="B23" s="12" t="s">
        <v>103</v>
      </c>
      <c r="C23" s="13">
        <f>SUM(C5:C22)</f>
        <v>12213936.286465975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10198993.814574722</v>
      </c>
      <c r="D5" s="7">
        <f>C5/C$23</f>
        <v>1.8908415646218535E-2</v>
      </c>
    </row>
    <row r="6" spans="1:4" ht="16.5" thickTop="1" thickBot="1">
      <c r="A6" s="8">
        <v>2</v>
      </c>
      <c r="B6" s="9" t="s">
        <v>86</v>
      </c>
      <c r="C6" s="10">
        <v>19759228.423098363</v>
      </c>
      <c r="D6" s="7">
        <f t="shared" ref="D6:D23" si="0">C6/C$23</f>
        <v>3.6632604222056595E-2</v>
      </c>
    </row>
    <row r="7" spans="1:4" ht="16.5" thickTop="1" thickBot="1">
      <c r="A7" s="8">
        <v>3</v>
      </c>
      <c r="B7" s="9" t="s">
        <v>87</v>
      </c>
      <c r="C7" s="10">
        <v>4191146.5831187367</v>
      </c>
      <c r="D7" s="7">
        <f t="shared" si="0"/>
        <v>7.7701725355092937E-3</v>
      </c>
    </row>
    <row r="8" spans="1:4" ht="16.5" thickTop="1" thickBot="1">
      <c r="A8" s="8">
        <v>4</v>
      </c>
      <c r="B8" s="9" t="s">
        <v>88</v>
      </c>
      <c r="C8" s="10">
        <v>563708.7127216839</v>
      </c>
      <c r="D8" s="7">
        <f t="shared" si="0"/>
        <v>1.0450872740313403E-3</v>
      </c>
    </row>
    <row r="9" spans="1:4" ht="16.5" thickTop="1" thickBot="1">
      <c r="A9" s="8">
        <v>5</v>
      </c>
      <c r="B9" s="9" t="s">
        <v>89</v>
      </c>
      <c r="C9" s="10">
        <v>752050.04117236729</v>
      </c>
      <c r="D9" s="7">
        <f t="shared" si="0"/>
        <v>1.3942625148886643E-3</v>
      </c>
    </row>
    <row r="10" spans="1:4" ht="16.5" thickTop="1" thickBot="1">
      <c r="A10" s="8">
        <v>6</v>
      </c>
      <c r="B10" s="9" t="s">
        <v>90</v>
      </c>
      <c r="C10" s="10">
        <v>19511139.061286975</v>
      </c>
      <c r="D10" s="7">
        <f t="shared" si="0"/>
        <v>3.6172659167101148E-2</v>
      </c>
    </row>
    <row r="11" spans="1:4" ht="16.5" thickTop="1" thickBot="1">
      <c r="A11" s="8">
        <v>7</v>
      </c>
      <c r="B11" s="9" t="s">
        <v>91</v>
      </c>
      <c r="C11" s="10">
        <v>11886054.402051579</v>
      </c>
      <c r="D11" s="7">
        <f t="shared" si="0"/>
        <v>2.2036140144176396E-2</v>
      </c>
    </row>
    <row r="12" spans="1:4" ht="16.5" thickTop="1" thickBot="1">
      <c r="A12" s="8">
        <v>8</v>
      </c>
      <c r="B12" s="9" t="s">
        <v>92</v>
      </c>
      <c r="C12" s="10">
        <v>9226771.1831782702</v>
      </c>
      <c r="D12" s="7">
        <f t="shared" si="0"/>
        <v>1.7105964350598156E-2</v>
      </c>
    </row>
    <row r="13" spans="1:4" ht="16.5" thickTop="1" thickBot="1">
      <c r="A13" s="8">
        <v>9</v>
      </c>
      <c r="B13" s="9" t="s">
        <v>93</v>
      </c>
      <c r="C13" s="10">
        <v>5338695.8105714843</v>
      </c>
      <c r="D13" s="7">
        <f t="shared" si="0"/>
        <v>9.8976704202678699E-3</v>
      </c>
    </row>
    <row r="14" spans="1:4" ht="16.5" thickTop="1" thickBot="1">
      <c r="A14" s="8">
        <v>10</v>
      </c>
      <c r="B14" s="9" t="s">
        <v>94</v>
      </c>
      <c r="C14" s="10">
        <v>64070846.013343848</v>
      </c>
      <c r="D14" s="7">
        <f t="shared" si="0"/>
        <v>0.11878408882785321</v>
      </c>
    </row>
    <row r="15" spans="1:4" ht="16.5" thickTop="1" thickBot="1">
      <c r="A15" s="8">
        <v>11</v>
      </c>
      <c r="B15" s="9" t="s">
        <v>95</v>
      </c>
      <c r="C15" s="10">
        <v>633363.79300316819</v>
      </c>
      <c r="D15" s="7">
        <f t="shared" si="0"/>
        <v>1.1742242490877315E-3</v>
      </c>
    </row>
    <row r="16" spans="1:4" ht="16.5" thickTop="1" thickBot="1">
      <c r="A16" s="8">
        <v>12</v>
      </c>
      <c r="B16" s="9" t="s">
        <v>96</v>
      </c>
      <c r="C16" s="10">
        <v>147734500.51733616</v>
      </c>
      <c r="D16" s="7">
        <f t="shared" si="0"/>
        <v>0.27389224778981391</v>
      </c>
    </row>
    <row r="17" spans="1:4" ht="16.5" thickTop="1" thickBot="1">
      <c r="A17" s="8">
        <v>13</v>
      </c>
      <c r="B17" s="9" t="s">
        <v>97</v>
      </c>
      <c r="C17" s="10">
        <v>9216726.0367355291</v>
      </c>
      <c r="D17" s="7">
        <f t="shared" si="0"/>
        <v>1.7087341160152147E-2</v>
      </c>
    </row>
    <row r="18" spans="1:4" ht="16.5" thickTop="1" thickBot="1">
      <c r="A18" s="8">
        <v>14</v>
      </c>
      <c r="B18" s="9" t="s">
        <v>98</v>
      </c>
      <c r="C18" s="10">
        <v>32026056.70131902</v>
      </c>
      <c r="D18" s="7">
        <f t="shared" si="0"/>
        <v>5.9374679760324303E-2</v>
      </c>
    </row>
    <row r="19" spans="1:4" ht="16.5" thickTop="1" thickBot="1">
      <c r="A19" s="8">
        <v>15</v>
      </c>
      <c r="B19" s="9" t="s">
        <v>99</v>
      </c>
      <c r="C19" s="10">
        <v>5087773.1609388515</v>
      </c>
      <c r="D19" s="7">
        <f t="shared" si="0"/>
        <v>9.4324725938387411E-3</v>
      </c>
    </row>
    <row r="20" spans="1:4" ht="16.5" thickTop="1" thickBot="1">
      <c r="A20" s="8">
        <v>16</v>
      </c>
      <c r="B20" s="9" t="s">
        <v>100</v>
      </c>
      <c r="C20" s="10">
        <v>20077544.723690089</v>
      </c>
      <c r="D20" s="7">
        <f t="shared" si="0"/>
        <v>3.7222746448631321E-2</v>
      </c>
    </row>
    <row r="21" spans="1:4" ht="16.5" thickTop="1" thickBot="1">
      <c r="A21" s="8">
        <v>17</v>
      </c>
      <c r="B21" s="9" t="s">
        <v>101</v>
      </c>
      <c r="C21" s="10">
        <v>140765816.20149511</v>
      </c>
      <c r="D21" s="7">
        <f t="shared" si="0"/>
        <v>0.26097266160839011</v>
      </c>
    </row>
    <row r="22" spans="1:4" ht="16.5" thickTop="1" thickBot="1">
      <c r="A22" s="8">
        <v>18</v>
      </c>
      <c r="B22" s="9" t="s">
        <v>102</v>
      </c>
      <c r="C22" s="10">
        <v>38348712.148671016</v>
      </c>
      <c r="D22" s="7">
        <f t="shared" si="0"/>
        <v>7.109656128706042E-2</v>
      </c>
    </row>
    <row r="23" spans="1:4" ht="16.5" thickTop="1" thickBot="1">
      <c r="A23" s="11"/>
      <c r="B23" s="12" t="s">
        <v>103</v>
      </c>
      <c r="C23" s="13">
        <f>SUM(C5:C22)</f>
        <v>539389127.32830703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3075.0176942292683</v>
      </c>
      <c r="D5" s="7">
        <f>C5/C$23</f>
        <v>3.1589015907934289E-4</v>
      </c>
    </row>
    <row r="6" spans="1:4" ht="16.5" thickTop="1" thickBot="1">
      <c r="A6" s="8">
        <v>2</v>
      </c>
      <c r="B6" s="9" t="s">
        <v>86</v>
      </c>
      <c r="C6" s="10">
        <v>38331.8486016018</v>
      </c>
      <c r="D6" s="7">
        <f t="shared" ref="D6:D23" si="0">C6/C$23</f>
        <v>3.9377509193813691E-3</v>
      </c>
    </row>
    <row r="7" spans="1:4" ht="16.5" thickTop="1" thickBot="1">
      <c r="A7" s="8">
        <v>3</v>
      </c>
      <c r="B7" s="9" t="s">
        <v>87</v>
      </c>
      <c r="C7" s="10">
        <v>449807.77641464642</v>
      </c>
      <c r="D7" s="7">
        <f t="shared" si="0"/>
        <v>4.6207815426038377E-2</v>
      </c>
    </row>
    <row r="8" spans="1:4" ht="16.5" thickTop="1" thickBot="1">
      <c r="A8" s="8">
        <v>4</v>
      </c>
      <c r="B8" s="9" t="s">
        <v>88</v>
      </c>
      <c r="C8" s="10">
        <v>38153.876801656173</v>
      </c>
      <c r="D8" s="7">
        <f t="shared" si="0"/>
        <v>3.9194682472842406E-3</v>
      </c>
    </row>
    <row r="9" spans="1:4" ht="16.5" thickTop="1" thickBot="1">
      <c r="A9" s="8">
        <v>5</v>
      </c>
      <c r="B9" s="9" t="s">
        <v>89</v>
      </c>
      <c r="C9" s="10">
        <v>62086.1100356854</v>
      </c>
      <c r="D9" s="7">
        <f t="shared" si="0"/>
        <v>6.3779766902141207E-3</v>
      </c>
    </row>
    <row r="10" spans="1:4" ht="16.5" thickTop="1" thickBot="1">
      <c r="A10" s="8">
        <v>6</v>
      </c>
      <c r="B10" s="9" t="s">
        <v>90</v>
      </c>
      <c r="C10" s="10">
        <v>179505.25014247058</v>
      </c>
      <c r="D10" s="7">
        <f t="shared" si="0"/>
        <v>1.8440200239984217E-2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15807.536695521509</v>
      </c>
      <c r="D12" s="7">
        <f t="shared" si="0"/>
        <v>1.6238753002208045E-3</v>
      </c>
    </row>
    <row r="13" spans="1:4" ht="16.5" thickTop="1" thickBot="1">
      <c r="A13" s="8">
        <v>9</v>
      </c>
      <c r="B13" s="9" t="s">
        <v>93</v>
      </c>
      <c r="C13" s="10">
        <v>11156.022622453193</v>
      </c>
      <c r="D13" s="7">
        <f t="shared" si="0"/>
        <v>1.1460349537217125E-3</v>
      </c>
    </row>
    <row r="14" spans="1:4" ht="16.5" thickTop="1" thickBot="1">
      <c r="A14" s="8">
        <v>10</v>
      </c>
      <c r="B14" s="9" t="s">
        <v>94</v>
      </c>
      <c r="C14" s="10">
        <v>997920.54096091026</v>
      </c>
      <c r="D14" s="7">
        <f t="shared" si="0"/>
        <v>0.10251429740526968</v>
      </c>
    </row>
    <row r="15" spans="1:4" ht="16.5" thickTop="1" thickBot="1">
      <c r="A15" s="8">
        <v>11</v>
      </c>
      <c r="B15" s="9" t="s">
        <v>95</v>
      </c>
      <c r="C15" s="10">
        <v>36912.568531933415</v>
      </c>
      <c r="D15" s="7">
        <f t="shared" si="0"/>
        <v>3.7919512357479845E-3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430979.31811290584</v>
      </c>
      <c r="D17" s="7">
        <f t="shared" si="0"/>
        <v>4.4273607145117785E-2</v>
      </c>
    </row>
    <row r="18" spans="1:4" ht="16.5" thickTop="1" thickBot="1">
      <c r="A18" s="8">
        <v>14</v>
      </c>
      <c r="B18" s="9" t="s">
        <v>98</v>
      </c>
      <c r="C18" s="10">
        <v>4167778.6200659163</v>
      </c>
      <c r="D18" s="7">
        <f t="shared" si="0"/>
        <v>0.42814721156591362</v>
      </c>
    </row>
    <row r="19" spans="1:4" ht="16.5" thickTop="1" thickBot="1">
      <c r="A19" s="8">
        <v>15</v>
      </c>
      <c r="B19" s="9" t="s">
        <v>99</v>
      </c>
      <c r="C19" s="10">
        <v>52443.645346888545</v>
      </c>
      <c r="D19" s="7">
        <f t="shared" si="0"/>
        <v>5.3874263886086425E-3</v>
      </c>
    </row>
    <row r="20" spans="1:4" ht="16.5" thickTop="1" thickBot="1">
      <c r="A20" s="8">
        <v>16</v>
      </c>
      <c r="B20" s="9" t="s">
        <v>100</v>
      </c>
      <c r="C20" s="10">
        <v>1942216.9147839167</v>
      </c>
      <c r="D20" s="7">
        <f t="shared" si="0"/>
        <v>0.19951989587866689</v>
      </c>
    </row>
    <row r="21" spans="1:4" ht="16.5" thickTop="1" thickBot="1">
      <c r="A21" s="8">
        <v>17</v>
      </c>
      <c r="B21" s="9" t="s">
        <v>101</v>
      </c>
      <c r="C21" s="10">
        <v>541760.36322012346</v>
      </c>
      <c r="D21" s="7">
        <f t="shared" si="0"/>
        <v>5.5653913030045701E-2</v>
      </c>
    </row>
    <row r="22" spans="1:4" ht="16.5" thickTop="1" thickBot="1">
      <c r="A22" s="8">
        <v>18</v>
      </c>
      <c r="B22" s="9" t="s">
        <v>102</v>
      </c>
      <c r="C22" s="10">
        <v>766516.91729507456</v>
      </c>
      <c r="D22" s="7">
        <f t="shared" si="0"/>
        <v>7.8742685414705582E-2</v>
      </c>
    </row>
    <row r="23" spans="1:4" ht="16.5" thickTop="1" thickBot="1">
      <c r="A23" s="11"/>
      <c r="B23" s="12" t="s">
        <v>103</v>
      </c>
      <c r="C23" s="13">
        <f>SUM(C5:C22)</f>
        <v>9734452.3273259327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202429.02613142433</v>
      </c>
      <c r="D5" s="7">
        <f>C5/C$23</f>
        <v>8.4562766831481444E-3</v>
      </c>
    </row>
    <row r="6" spans="1:4" ht="16.5" thickTop="1" thickBot="1">
      <c r="A6" s="8">
        <v>2</v>
      </c>
      <c r="B6" s="9" t="s">
        <v>86</v>
      </c>
      <c r="C6" s="10">
        <v>154982.80081375345</v>
      </c>
      <c r="D6" s="7">
        <f t="shared" ref="D6:D23" si="0">C6/C$23</f>
        <v>6.4742565325560664E-3</v>
      </c>
    </row>
    <row r="7" spans="1:4" ht="16.5" thickTop="1" thickBot="1">
      <c r="A7" s="8">
        <v>3</v>
      </c>
      <c r="B7" s="9" t="s">
        <v>87</v>
      </c>
      <c r="C7" s="10">
        <v>630855.07862927043</v>
      </c>
      <c r="D7" s="7">
        <f t="shared" si="0"/>
        <v>2.6353360453331514E-2</v>
      </c>
    </row>
    <row r="8" spans="1:4" ht="16.5" thickTop="1" thickBot="1">
      <c r="A8" s="8">
        <v>4</v>
      </c>
      <c r="B8" s="9" t="s">
        <v>88</v>
      </c>
      <c r="C8" s="10">
        <v>22464.326598287025</v>
      </c>
      <c r="D8" s="7">
        <f t="shared" si="0"/>
        <v>9.3842550569989559E-4</v>
      </c>
    </row>
    <row r="9" spans="1:4" ht="16.5" thickTop="1" thickBot="1">
      <c r="A9" s="8">
        <v>5</v>
      </c>
      <c r="B9" s="9" t="s">
        <v>89</v>
      </c>
      <c r="C9" s="10">
        <v>59297.068406329294</v>
      </c>
      <c r="D9" s="7">
        <f t="shared" si="0"/>
        <v>2.4770776529742067E-3</v>
      </c>
    </row>
    <row r="10" spans="1:4" ht="16.5" thickTop="1" thickBot="1">
      <c r="A10" s="8">
        <v>6</v>
      </c>
      <c r="B10" s="9" t="s">
        <v>90</v>
      </c>
      <c r="C10" s="10">
        <v>370790.00774525176</v>
      </c>
      <c r="D10" s="7">
        <f t="shared" si="0"/>
        <v>1.5489393773029414E-2</v>
      </c>
    </row>
    <row r="11" spans="1:4" ht="16.5" thickTop="1" thickBot="1">
      <c r="A11" s="8">
        <v>7</v>
      </c>
      <c r="B11" s="9" t="s">
        <v>91</v>
      </c>
      <c r="C11" s="10">
        <v>131295.50996325695</v>
      </c>
      <c r="D11" s="7">
        <f t="shared" si="0"/>
        <v>5.4847428786398752E-3</v>
      </c>
    </row>
    <row r="12" spans="1:4" ht="16.5" thickTop="1" thickBot="1">
      <c r="A12" s="8">
        <v>8</v>
      </c>
      <c r="B12" s="9" t="s">
        <v>92</v>
      </c>
      <c r="C12" s="10">
        <v>33444.468119356869</v>
      </c>
      <c r="D12" s="7">
        <f t="shared" si="0"/>
        <v>1.3971102926434804E-3</v>
      </c>
    </row>
    <row r="13" spans="1:4" ht="16.5" thickTop="1" thickBot="1">
      <c r="A13" s="8">
        <v>9</v>
      </c>
      <c r="B13" s="9" t="s">
        <v>93</v>
      </c>
      <c r="C13" s="10">
        <v>98091.678866473798</v>
      </c>
      <c r="D13" s="7">
        <f t="shared" si="0"/>
        <v>4.0976849647583772E-3</v>
      </c>
    </row>
    <row r="14" spans="1:4" ht="16.5" thickTop="1" thickBot="1">
      <c r="A14" s="8">
        <v>10</v>
      </c>
      <c r="B14" s="9" t="s">
        <v>94</v>
      </c>
      <c r="C14" s="10">
        <v>1389657.3736736337</v>
      </c>
      <c r="D14" s="7">
        <f t="shared" si="0"/>
        <v>5.8051592062354961E-2</v>
      </c>
    </row>
    <row r="15" spans="1:4" ht="16.5" thickTop="1" thickBot="1">
      <c r="A15" s="8">
        <v>11</v>
      </c>
      <c r="B15" s="9" t="s">
        <v>95</v>
      </c>
      <c r="C15" s="10">
        <v>522055.745082059</v>
      </c>
      <c r="D15" s="7">
        <f t="shared" si="0"/>
        <v>2.1808373575708438E-2</v>
      </c>
    </row>
    <row r="16" spans="1:4" ht="16.5" thickTop="1" thickBot="1">
      <c r="A16" s="8">
        <v>12</v>
      </c>
      <c r="B16" s="9" t="s">
        <v>96</v>
      </c>
      <c r="C16" s="10">
        <v>8742814.5057755392</v>
      </c>
      <c r="D16" s="7">
        <f t="shared" si="0"/>
        <v>0.3652226158628058</v>
      </c>
    </row>
    <row r="17" spans="1:4" ht="16.5" thickTop="1" thickBot="1">
      <c r="A17" s="8">
        <v>13</v>
      </c>
      <c r="B17" s="9" t="s">
        <v>97</v>
      </c>
      <c r="C17" s="10">
        <v>781690.96907748701</v>
      </c>
      <c r="D17" s="7">
        <f t="shared" si="0"/>
        <v>3.2654383818187471E-2</v>
      </c>
    </row>
    <row r="18" spans="1:4" ht="16.5" thickTop="1" thickBot="1">
      <c r="A18" s="8">
        <v>14</v>
      </c>
      <c r="B18" s="9" t="s">
        <v>98</v>
      </c>
      <c r="C18" s="10">
        <v>4338081.6252491418</v>
      </c>
      <c r="D18" s="7">
        <f t="shared" si="0"/>
        <v>0.18121916208484409</v>
      </c>
    </row>
    <row r="19" spans="1:4" ht="16.5" thickTop="1" thickBot="1">
      <c r="A19" s="8">
        <v>15</v>
      </c>
      <c r="B19" s="9" t="s">
        <v>99</v>
      </c>
      <c r="C19" s="10">
        <v>169263.61436829736</v>
      </c>
      <c r="D19" s="7">
        <f t="shared" si="0"/>
        <v>7.0708236997530883E-3</v>
      </c>
    </row>
    <row r="20" spans="1:4" ht="16.5" thickTop="1" thickBot="1">
      <c r="A20" s="8">
        <v>16</v>
      </c>
      <c r="B20" s="9" t="s">
        <v>100</v>
      </c>
      <c r="C20" s="10">
        <v>2469462.7490162598</v>
      </c>
      <c r="D20" s="7">
        <f t="shared" si="0"/>
        <v>0.10315941672737911</v>
      </c>
    </row>
    <row r="21" spans="1:4" ht="16.5" thickTop="1" thickBot="1">
      <c r="A21" s="8">
        <v>17</v>
      </c>
      <c r="B21" s="9" t="s">
        <v>101</v>
      </c>
      <c r="C21" s="10">
        <v>2879853.4668847341</v>
      </c>
      <c r="D21" s="7">
        <f t="shared" si="0"/>
        <v>0.12030309184558331</v>
      </c>
    </row>
    <row r="22" spans="1:4" ht="16.5" thickTop="1" thickBot="1">
      <c r="A22" s="8">
        <v>18</v>
      </c>
      <c r="B22" s="9" t="s">
        <v>102</v>
      </c>
      <c r="C22" s="10">
        <v>941786.30569211161</v>
      </c>
      <c r="D22" s="7">
        <f t="shared" si="0"/>
        <v>3.9342211586602754E-2</v>
      </c>
    </row>
    <row r="23" spans="1:4" ht="16.5" thickTop="1" thickBot="1">
      <c r="A23" s="11"/>
      <c r="B23" s="12" t="s">
        <v>103</v>
      </c>
      <c r="C23" s="13">
        <f>SUM(C5:C22)</f>
        <v>23938316.320092667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77818.402197138465</v>
      </c>
      <c r="D5" s="7">
        <f>C5/C$23</f>
        <v>3.4360733803332063E-3</v>
      </c>
    </row>
    <row r="6" spans="1:4" ht="16.5" thickTop="1" thickBot="1">
      <c r="A6" s="8">
        <v>2</v>
      </c>
      <c r="B6" s="9" t="s">
        <v>86</v>
      </c>
      <c r="C6" s="10">
        <v>99896.485876975174</v>
      </c>
      <c r="D6" s="7">
        <f t="shared" ref="D6:D23" si="0">C6/C$23</f>
        <v>4.410931684785074E-3</v>
      </c>
    </row>
    <row r="7" spans="1:4" ht="16.5" thickTop="1" thickBot="1">
      <c r="A7" s="8">
        <v>3</v>
      </c>
      <c r="B7" s="9" t="s">
        <v>87</v>
      </c>
      <c r="C7" s="10">
        <v>302337.13771732693</v>
      </c>
      <c r="D7" s="7">
        <f t="shared" si="0"/>
        <v>1.3349703430878749E-2</v>
      </c>
    </row>
    <row r="8" spans="1:4" ht="16.5" thickTop="1" thickBot="1">
      <c r="A8" s="8">
        <v>4</v>
      </c>
      <c r="B8" s="9" t="s">
        <v>88</v>
      </c>
      <c r="C8" s="10">
        <v>217859.9211156457</v>
      </c>
      <c r="D8" s="7">
        <f t="shared" si="0"/>
        <v>9.6196099438095282E-3</v>
      </c>
    </row>
    <row r="9" spans="1:4" ht="16.5" thickTop="1" thickBot="1">
      <c r="A9" s="8">
        <v>5</v>
      </c>
      <c r="B9" s="9" t="s">
        <v>89</v>
      </c>
      <c r="C9" s="10">
        <v>13438.842009782251</v>
      </c>
      <c r="D9" s="7">
        <f t="shared" si="0"/>
        <v>5.933923852013298E-4</v>
      </c>
    </row>
    <row r="10" spans="1:4" ht="16.5" thickTop="1" thickBot="1">
      <c r="A10" s="8">
        <v>6</v>
      </c>
      <c r="B10" s="9" t="s">
        <v>90</v>
      </c>
      <c r="C10" s="10">
        <v>234527.2242474035</v>
      </c>
      <c r="D10" s="7">
        <f t="shared" si="0"/>
        <v>1.0355555105827814E-2</v>
      </c>
    </row>
    <row r="11" spans="1:4" ht="16.5" thickTop="1" thickBot="1">
      <c r="A11" s="8">
        <v>7</v>
      </c>
      <c r="B11" s="9" t="s">
        <v>91</v>
      </c>
      <c r="C11" s="10">
        <v>353685.98644604423</v>
      </c>
      <c r="D11" s="7">
        <f t="shared" si="0"/>
        <v>1.561701305489966E-2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53730.555996808951</v>
      </c>
      <c r="D13" s="7">
        <f t="shared" si="0"/>
        <v>2.3724739644927699E-3</v>
      </c>
    </row>
    <row r="14" spans="1:4" ht="16.5" thickTop="1" thickBot="1">
      <c r="A14" s="8">
        <v>10</v>
      </c>
      <c r="B14" s="9" t="s">
        <v>94</v>
      </c>
      <c r="C14" s="10">
        <v>683065.85269864299</v>
      </c>
      <c r="D14" s="7">
        <f t="shared" si="0"/>
        <v>3.0160788800656157E-2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2026312.8734487875</v>
      </c>
      <c r="D16" s="7">
        <f t="shared" si="0"/>
        <v>8.9471892612823331E-2</v>
      </c>
    </row>
    <row r="17" spans="1:4" ht="16.5" thickTop="1" thickBot="1">
      <c r="A17" s="8">
        <v>13</v>
      </c>
      <c r="B17" s="9" t="s">
        <v>97</v>
      </c>
      <c r="C17" s="10">
        <v>75335.645026616563</v>
      </c>
      <c r="D17" s="7">
        <f t="shared" si="0"/>
        <v>3.3264471790415097E-3</v>
      </c>
    </row>
    <row r="18" spans="1:4" ht="16.5" thickTop="1" thickBot="1">
      <c r="A18" s="8">
        <v>14</v>
      </c>
      <c r="B18" s="9" t="s">
        <v>98</v>
      </c>
      <c r="C18" s="10">
        <v>1084952.8705758841</v>
      </c>
      <c r="D18" s="7">
        <f t="shared" si="0"/>
        <v>4.7906119532726402E-2</v>
      </c>
    </row>
    <row r="19" spans="1:4" ht="16.5" thickTop="1" thickBot="1">
      <c r="A19" s="8">
        <v>15</v>
      </c>
      <c r="B19" s="9" t="s">
        <v>99</v>
      </c>
      <c r="C19" s="10">
        <v>47488.708065330153</v>
      </c>
      <c r="D19" s="7">
        <f t="shared" si="0"/>
        <v>2.0968650221874644E-3</v>
      </c>
    </row>
    <row r="20" spans="1:4" ht="16.5" thickTop="1" thickBot="1">
      <c r="A20" s="8">
        <v>16</v>
      </c>
      <c r="B20" s="9" t="s">
        <v>100</v>
      </c>
      <c r="C20" s="10">
        <v>1320110.1099021866</v>
      </c>
      <c r="D20" s="7">
        <f t="shared" si="0"/>
        <v>5.828949296918929E-2</v>
      </c>
    </row>
    <row r="21" spans="1:4" ht="16.5" thickTop="1" thickBot="1">
      <c r="A21" s="8">
        <v>17</v>
      </c>
      <c r="B21" s="9" t="s">
        <v>101</v>
      </c>
      <c r="C21" s="10">
        <v>14591756.392474977</v>
      </c>
      <c r="D21" s="7">
        <f t="shared" si="0"/>
        <v>0.64429934690092949</v>
      </c>
    </row>
    <row r="22" spans="1:4" ht="16.5" thickTop="1" thickBot="1">
      <c r="A22" s="8">
        <v>18</v>
      </c>
      <c r="B22" s="9" t="s">
        <v>102</v>
      </c>
      <c r="C22" s="10">
        <v>1465162.7120870419</v>
      </c>
      <c r="D22" s="7">
        <f t="shared" si="0"/>
        <v>6.46942940322182E-2</v>
      </c>
    </row>
    <row r="23" spans="1:4" ht="16.5" thickTop="1" thickBot="1">
      <c r="A23" s="11"/>
      <c r="B23" s="12" t="s">
        <v>103</v>
      </c>
      <c r="C23" s="13">
        <f>SUM(C5:C22)</f>
        <v>22647479.719886594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17461.518433372406</v>
      </c>
      <c r="D5" s="7">
        <f>C5/C$23</f>
        <v>2.1836814540748045E-3</v>
      </c>
    </row>
    <row r="6" spans="1:4" ht="16.5" thickTop="1" thickBot="1">
      <c r="A6" s="8">
        <v>2</v>
      </c>
      <c r="B6" s="9" t="s">
        <v>86</v>
      </c>
      <c r="C6" s="10">
        <v>173218.32785006592</v>
      </c>
      <c r="D6" s="7">
        <f t="shared" ref="D6:D23" si="0">C6/C$23</f>
        <v>2.1662128151989396E-2</v>
      </c>
    </row>
    <row r="7" spans="1:4" ht="16.5" thickTop="1" thickBot="1">
      <c r="A7" s="8">
        <v>3</v>
      </c>
      <c r="B7" s="9" t="s">
        <v>87</v>
      </c>
      <c r="C7" s="10">
        <v>131913.72838740089</v>
      </c>
      <c r="D7" s="7">
        <f t="shared" si="0"/>
        <v>1.6496707506656095E-2</v>
      </c>
    </row>
    <row r="8" spans="1:4" ht="16.5" thickTop="1" thickBot="1">
      <c r="A8" s="8">
        <v>4</v>
      </c>
      <c r="B8" s="9" t="s">
        <v>88</v>
      </c>
      <c r="C8" s="10">
        <v>23555.392098092423</v>
      </c>
      <c r="D8" s="7">
        <f t="shared" si="0"/>
        <v>2.9457617368348369E-3</v>
      </c>
    </row>
    <row r="9" spans="1:4" ht="16.5" thickTop="1" thickBot="1">
      <c r="A9" s="8">
        <v>5</v>
      </c>
      <c r="B9" s="9" t="s">
        <v>89</v>
      </c>
      <c r="C9" s="10">
        <v>2266.6863384420617</v>
      </c>
      <c r="D9" s="7">
        <f t="shared" si="0"/>
        <v>2.8346451875575508E-4</v>
      </c>
    </row>
    <row r="10" spans="1:4" ht="16.5" thickTop="1" thickBot="1">
      <c r="A10" s="8">
        <v>6</v>
      </c>
      <c r="B10" s="9" t="s">
        <v>90</v>
      </c>
      <c r="C10" s="10">
        <v>165962.11774219054</v>
      </c>
      <c r="D10" s="7">
        <f t="shared" si="0"/>
        <v>2.0754689804064613E-2</v>
      </c>
    </row>
    <row r="11" spans="1:4" ht="16.5" thickTop="1" thickBot="1">
      <c r="A11" s="8">
        <v>7</v>
      </c>
      <c r="B11" s="9" t="s">
        <v>91</v>
      </c>
      <c r="C11" s="10">
        <v>1830.843587068184</v>
      </c>
      <c r="D11" s="7">
        <f t="shared" si="0"/>
        <v>2.2895942306779324E-4</v>
      </c>
    </row>
    <row r="12" spans="1:4" ht="16.5" thickTop="1" thickBot="1">
      <c r="A12" s="8">
        <v>8</v>
      </c>
      <c r="B12" s="9" t="s">
        <v>92</v>
      </c>
      <c r="C12" s="10">
        <v>1870.2782743353437</v>
      </c>
      <c r="D12" s="7">
        <f t="shared" si="0"/>
        <v>2.3389099849527485E-4</v>
      </c>
    </row>
    <row r="13" spans="1:4" ht="16.5" thickTop="1" thickBot="1">
      <c r="A13" s="8">
        <v>9</v>
      </c>
      <c r="B13" s="9" t="s">
        <v>93</v>
      </c>
      <c r="C13" s="10">
        <v>25646.159486801054</v>
      </c>
      <c r="D13" s="7">
        <f t="shared" si="0"/>
        <v>3.2072263963332766E-3</v>
      </c>
    </row>
    <row r="14" spans="1:4" ht="16.5" thickTop="1" thickBot="1">
      <c r="A14" s="8">
        <v>10</v>
      </c>
      <c r="B14" s="9" t="s">
        <v>94</v>
      </c>
      <c r="C14" s="10">
        <v>1207321.4198009081</v>
      </c>
      <c r="D14" s="7">
        <f t="shared" si="0"/>
        <v>0.15098374196872899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1362086.0834061003</v>
      </c>
      <c r="D16" s="7">
        <f t="shared" si="0"/>
        <v>0.17033811409566169</v>
      </c>
    </row>
    <row r="17" spans="1:4" ht="16.5" thickTop="1" thickBot="1">
      <c r="A17" s="8">
        <v>13</v>
      </c>
      <c r="B17" s="9" t="s">
        <v>97</v>
      </c>
      <c r="C17" s="10">
        <v>209842.8085535182</v>
      </c>
      <c r="D17" s="7">
        <f t="shared" si="0"/>
        <v>2.6242268165723767E-2</v>
      </c>
    </row>
    <row r="18" spans="1:4" ht="16.5" thickTop="1" thickBot="1">
      <c r="A18" s="8">
        <v>14</v>
      </c>
      <c r="B18" s="9" t="s">
        <v>98</v>
      </c>
      <c r="C18" s="10">
        <v>2395548.2609409676</v>
      </c>
      <c r="D18" s="7">
        <f t="shared" si="0"/>
        <v>0.29957957721249773</v>
      </c>
    </row>
    <row r="19" spans="1:4" ht="16.5" thickTop="1" thickBot="1">
      <c r="A19" s="8">
        <v>15</v>
      </c>
      <c r="B19" s="9" t="s">
        <v>99</v>
      </c>
      <c r="C19" s="10">
        <v>56221.340878768635</v>
      </c>
      <c r="D19" s="7">
        <f t="shared" si="0"/>
        <v>7.0308604528657717E-3</v>
      </c>
    </row>
    <row r="20" spans="1:4" ht="16.5" thickTop="1" thickBot="1">
      <c r="A20" s="8">
        <v>16</v>
      </c>
      <c r="B20" s="9" t="s">
        <v>100</v>
      </c>
      <c r="C20" s="10">
        <v>974657.96589981613</v>
      </c>
      <c r="D20" s="7">
        <f t="shared" si="0"/>
        <v>0.12188759713668539</v>
      </c>
    </row>
    <row r="21" spans="1:4" ht="16.5" thickTop="1" thickBot="1">
      <c r="A21" s="8">
        <v>17</v>
      </c>
      <c r="B21" s="9" t="s">
        <v>101</v>
      </c>
      <c r="C21" s="10">
        <v>364295.72636543005</v>
      </c>
      <c r="D21" s="7">
        <f t="shared" si="0"/>
        <v>4.5557654364269423E-2</v>
      </c>
    </row>
    <row r="22" spans="1:4" ht="16.5" thickTop="1" thickBot="1">
      <c r="A22" s="8">
        <v>18</v>
      </c>
      <c r="B22" s="9" t="s">
        <v>102</v>
      </c>
      <c r="C22" s="10">
        <v>882668.39484750666</v>
      </c>
      <c r="D22" s="7">
        <f t="shared" si="0"/>
        <v>0.11038367661329544</v>
      </c>
    </row>
    <row r="23" spans="1:4" ht="16.5" thickTop="1" thickBot="1">
      <c r="A23" s="11"/>
      <c r="B23" s="12" t="s">
        <v>103</v>
      </c>
      <c r="C23" s="13">
        <f>SUM(C5:C22)</f>
        <v>7996367.0528907841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198.77103287487628</v>
      </c>
      <c r="D5" s="7">
        <f>C5/C$23</f>
        <v>1.4560217894817679E-5</v>
      </c>
    </row>
    <row r="6" spans="1:4" ht="16.5" thickTop="1" thickBot="1">
      <c r="A6" s="8">
        <v>2</v>
      </c>
      <c r="B6" s="9" t="s">
        <v>86</v>
      </c>
      <c r="C6" s="10">
        <v>90695.865407983554</v>
      </c>
      <c r="D6" s="7">
        <f t="shared" ref="D6:D23" si="0">C6/C$23</f>
        <v>6.6435815289573276E-3</v>
      </c>
    </row>
    <row r="7" spans="1:4" ht="16.5" thickTop="1" thickBot="1">
      <c r="A7" s="8">
        <v>3</v>
      </c>
      <c r="B7" s="9" t="s">
        <v>87</v>
      </c>
      <c r="C7" s="10">
        <v>220112.8877276752</v>
      </c>
      <c r="D7" s="7">
        <f t="shared" si="0"/>
        <v>1.612353450308792E-2</v>
      </c>
    </row>
    <row r="8" spans="1:4" ht="16.5" thickTop="1" thickBot="1">
      <c r="A8" s="8">
        <v>4</v>
      </c>
      <c r="B8" s="9" t="s">
        <v>88</v>
      </c>
      <c r="C8" s="10">
        <v>11393.271401782922</v>
      </c>
      <c r="D8" s="7">
        <f t="shared" si="0"/>
        <v>8.3457087154735878E-4</v>
      </c>
    </row>
    <row r="9" spans="1:4" ht="16.5" thickTop="1" thickBot="1">
      <c r="A9" s="8">
        <v>5</v>
      </c>
      <c r="B9" s="9" t="s">
        <v>89</v>
      </c>
      <c r="C9" s="10">
        <v>30118.556085349941</v>
      </c>
      <c r="D9" s="7">
        <f t="shared" si="0"/>
        <v>2.2062205590893751E-3</v>
      </c>
    </row>
    <row r="10" spans="1:4" ht="16.5" thickTop="1" thickBot="1">
      <c r="A10" s="8">
        <v>6</v>
      </c>
      <c r="B10" s="9" t="s">
        <v>90</v>
      </c>
      <c r="C10" s="10">
        <v>137063.35624410509</v>
      </c>
      <c r="D10" s="7">
        <f t="shared" si="0"/>
        <v>1.0040056156298381E-2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3064.6075767874454</v>
      </c>
      <c r="D12" s="7">
        <f t="shared" si="0"/>
        <v>2.244862012073105E-4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1766345.7512235234</v>
      </c>
      <c r="D14" s="7">
        <f t="shared" si="0"/>
        <v>0.12938695665776059</v>
      </c>
    </row>
    <row r="15" spans="1:4" ht="16.5" thickTop="1" thickBot="1">
      <c r="A15" s="8">
        <v>11</v>
      </c>
      <c r="B15" s="9" t="s">
        <v>95</v>
      </c>
      <c r="C15" s="10">
        <v>524381.2250799844</v>
      </c>
      <c r="D15" s="7">
        <f t="shared" si="0"/>
        <v>3.8411557190640565E-2</v>
      </c>
    </row>
    <row r="16" spans="1:4" ht="16.5" thickTop="1" thickBot="1">
      <c r="A16" s="8">
        <v>12</v>
      </c>
      <c r="B16" s="9" t="s">
        <v>96</v>
      </c>
      <c r="C16" s="10">
        <v>7941.036047274074</v>
      </c>
      <c r="D16" s="7">
        <f t="shared" si="0"/>
        <v>5.8169046810606199E-4</v>
      </c>
    </row>
    <row r="17" spans="1:4" ht="16.5" thickTop="1" thickBot="1">
      <c r="A17" s="8">
        <v>13</v>
      </c>
      <c r="B17" s="9" t="s">
        <v>97</v>
      </c>
      <c r="C17" s="10">
        <v>527476.81443727785</v>
      </c>
      <c r="D17" s="7">
        <f t="shared" si="0"/>
        <v>3.863831284463691E-2</v>
      </c>
    </row>
    <row r="18" spans="1:4" ht="16.5" thickTop="1" thickBot="1">
      <c r="A18" s="8">
        <v>14</v>
      </c>
      <c r="B18" s="9" t="s">
        <v>98</v>
      </c>
      <c r="C18" s="10">
        <v>3666458.921133359</v>
      </c>
      <c r="D18" s="7">
        <f t="shared" si="0"/>
        <v>0.26857253807049769</v>
      </c>
    </row>
    <row r="19" spans="1:4" ht="16.5" thickTop="1" thickBot="1">
      <c r="A19" s="8">
        <v>15</v>
      </c>
      <c r="B19" s="9" t="s">
        <v>99</v>
      </c>
      <c r="C19" s="10">
        <v>54864.328421143291</v>
      </c>
      <c r="D19" s="7">
        <f t="shared" si="0"/>
        <v>4.0188782284365432E-3</v>
      </c>
    </row>
    <row r="20" spans="1:4" ht="16.5" thickTop="1" thickBot="1">
      <c r="A20" s="8">
        <v>16</v>
      </c>
      <c r="B20" s="9" t="s">
        <v>100</v>
      </c>
      <c r="C20" s="10">
        <v>1950590.8854602459</v>
      </c>
      <c r="D20" s="7">
        <f t="shared" si="0"/>
        <v>0.14288313495772095</v>
      </c>
    </row>
    <row r="21" spans="1:4" ht="16.5" thickTop="1" thickBot="1">
      <c r="A21" s="8">
        <v>17</v>
      </c>
      <c r="B21" s="9" t="s">
        <v>101</v>
      </c>
      <c r="C21" s="10">
        <v>2869297.6482231421</v>
      </c>
      <c r="D21" s="7">
        <f t="shared" si="0"/>
        <v>0.21017951337766264</v>
      </c>
    </row>
    <row r="22" spans="1:4" ht="16.5" thickTop="1" thickBot="1">
      <c r="A22" s="8">
        <v>18</v>
      </c>
      <c r="B22" s="9" t="s">
        <v>102</v>
      </c>
      <c r="C22" s="10">
        <v>1791648.4268722122</v>
      </c>
      <c r="D22" s="7">
        <f t="shared" si="0"/>
        <v>0.1312404081664556</v>
      </c>
    </row>
    <row r="23" spans="1:4" ht="16.5" thickTop="1" thickBot="1">
      <c r="A23" s="11"/>
      <c r="B23" s="12" t="s">
        <v>103</v>
      </c>
      <c r="C23" s="13">
        <f>SUM(C5:C22)</f>
        <v>13651652.352374721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1904156.4579678816</v>
      </c>
      <c r="D5" s="7">
        <f>C5/C$23</f>
        <v>2.4766033951262159E-2</v>
      </c>
    </row>
    <row r="6" spans="1:4" ht="16.5" thickTop="1" thickBot="1">
      <c r="A6" s="8">
        <v>2</v>
      </c>
      <c r="B6" s="9" t="s">
        <v>86</v>
      </c>
      <c r="C6" s="10">
        <v>514429.34833177546</v>
      </c>
      <c r="D6" s="7">
        <f t="shared" ref="D6:D23" si="0">C6/C$23</f>
        <v>6.6908234630608894E-3</v>
      </c>
    </row>
    <row r="7" spans="1:4" ht="16.5" thickTop="1" thickBot="1">
      <c r="A7" s="8">
        <v>3</v>
      </c>
      <c r="B7" s="9" t="s">
        <v>87</v>
      </c>
      <c r="C7" s="10">
        <v>2306242.3122512726</v>
      </c>
      <c r="D7" s="7">
        <f t="shared" si="0"/>
        <v>2.9995684002777346E-2</v>
      </c>
    </row>
    <row r="8" spans="1:4" ht="16.5" thickTop="1" thickBot="1">
      <c r="A8" s="8">
        <v>4</v>
      </c>
      <c r="B8" s="9" t="s">
        <v>88</v>
      </c>
      <c r="C8" s="10">
        <v>10546.44373810214</v>
      </c>
      <c r="D8" s="7">
        <f t="shared" si="0"/>
        <v>1.3717023230415632E-4</v>
      </c>
    </row>
    <row r="9" spans="1:4" ht="16.5" thickTop="1" thickBot="1">
      <c r="A9" s="8">
        <v>5</v>
      </c>
      <c r="B9" s="9" t="s">
        <v>89</v>
      </c>
      <c r="C9" s="10">
        <v>52373.899989246464</v>
      </c>
      <c r="D9" s="7">
        <f t="shared" si="0"/>
        <v>6.8119076027919835E-4</v>
      </c>
    </row>
    <row r="10" spans="1:4" ht="16.5" thickTop="1" thickBot="1">
      <c r="A10" s="8">
        <v>6</v>
      </c>
      <c r="B10" s="9" t="s">
        <v>90</v>
      </c>
      <c r="C10" s="10">
        <v>133749.96553951592</v>
      </c>
      <c r="D10" s="7">
        <f t="shared" si="0"/>
        <v>1.7395924445551354E-3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2710.9821784392857</v>
      </c>
      <c r="D12" s="7">
        <f t="shared" si="0"/>
        <v>3.5259852934640779E-5</v>
      </c>
    </row>
    <row r="13" spans="1:4" ht="16.5" thickTop="1" thickBot="1">
      <c r="A13" s="8">
        <v>9</v>
      </c>
      <c r="B13" s="9" t="s">
        <v>93</v>
      </c>
      <c r="C13" s="10">
        <v>274784.70730892557</v>
      </c>
      <c r="D13" s="7">
        <f t="shared" si="0"/>
        <v>3.5739328887727747E-3</v>
      </c>
    </row>
    <row r="14" spans="1:4" ht="16.5" thickTop="1" thickBot="1">
      <c r="A14" s="8">
        <v>10</v>
      </c>
      <c r="B14" s="9" t="s">
        <v>94</v>
      </c>
      <c r="C14" s="10">
        <v>3029392.2969478453</v>
      </c>
      <c r="D14" s="7">
        <f t="shared" si="0"/>
        <v>3.9401191096434522E-2</v>
      </c>
    </row>
    <row r="15" spans="1:4" ht="16.5" thickTop="1" thickBot="1">
      <c r="A15" s="8">
        <v>11</v>
      </c>
      <c r="B15" s="9" t="s">
        <v>95</v>
      </c>
      <c r="C15" s="10">
        <v>92565.658745157241</v>
      </c>
      <c r="D15" s="7">
        <f t="shared" si="0"/>
        <v>1.2039369126474269E-3</v>
      </c>
    </row>
    <row r="16" spans="1:4" ht="16.5" thickTop="1" thickBot="1">
      <c r="A16" s="8">
        <v>12</v>
      </c>
      <c r="B16" s="9" t="s">
        <v>96</v>
      </c>
      <c r="C16" s="10">
        <v>33530608.763529461</v>
      </c>
      <c r="D16" s="7">
        <f t="shared" si="0"/>
        <v>0.43610922388714041</v>
      </c>
    </row>
    <row r="17" spans="1:4" ht="16.5" thickTop="1" thickBot="1">
      <c r="A17" s="8">
        <v>13</v>
      </c>
      <c r="B17" s="9" t="s">
        <v>97</v>
      </c>
      <c r="C17" s="10">
        <v>2691698.9694779543</v>
      </c>
      <c r="D17" s="7">
        <f t="shared" si="0"/>
        <v>3.5009049695323313E-2</v>
      </c>
    </row>
    <row r="18" spans="1:4" ht="16.5" thickTop="1" thickBot="1">
      <c r="A18" s="8">
        <v>14</v>
      </c>
      <c r="B18" s="9" t="s">
        <v>98</v>
      </c>
      <c r="C18" s="10">
        <v>7468804.4372458784</v>
      </c>
      <c r="D18" s="7">
        <f t="shared" si="0"/>
        <v>9.7141526104200474E-2</v>
      </c>
    </row>
    <row r="19" spans="1:4" ht="16.5" thickTop="1" thickBot="1">
      <c r="A19" s="8">
        <v>15</v>
      </c>
      <c r="B19" s="9" t="s">
        <v>99</v>
      </c>
      <c r="C19" s="10">
        <v>47190.916395800028</v>
      </c>
      <c r="D19" s="7">
        <f t="shared" si="0"/>
        <v>6.137793103917678E-4</v>
      </c>
    </row>
    <row r="20" spans="1:4" ht="16.5" thickTop="1" thickBot="1">
      <c r="A20" s="8">
        <v>16</v>
      </c>
      <c r="B20" s="9" t="s">
        <v>100</v>
      </c>
      <c r="C20" s="10">
        <v>4703557.5352563318</v>
      </c>
      <c r="D20" s="7">
        <f t="shared" si="0"/>
        <v>6.1175889787013576E-2</v>
      </c>
    </row>
    <row r="21" spans="1:4" ht="16.5" thickTop="1" thickBot="1">
      <c r="A21" s="8">
        <v>17</v>
      </c>
      <c r="B21" s="9" t="s">
        <v>101</v>
      </c>
      <c r="C21" s="10">
        <v>17778296.911777813</v>
      </c>
      <c r="D21" s="7">
        <f t="shared" si="0"/>
        <v>0.23122989871462296</v>
      </c>
    </row>
    <row r="22" spans="1:4" ht="16.5" thickTop="1" thickBot="1">
      <c r="A22" s="8">
        <v>18</v>
      </c>
      <c r="B22" s="9" t="s">
        <v>102</v>
      </c>
      <c r="C22" s="10">
        <v>2344695.4323946936</v>
      </c>
      <c r="D22" s="7">
        <f t="shared" si="0"/>
        <v>3.049581689627931E-2</v>
      </c>
    </row>
    <row r="23" spans="1:4" ht="16.5" thickTop="1" thickBot="1">
      <c r="A23" s="11"/>
      <c r="B23" s="12" t="s">
        <v>103</v>
      </c>
      <c r="C23" s="13">
        <f>SUM(C5:C22)</f>
        <v>76885805.03907609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1163160.7669394002</v>
      </c>
      <c r="D5" s="7">
        <f>C5/C$23</f>
        <v>5.8235507974927644E-2</v>
      </c>
    </row>
    <row r="6" spans="1:4" ht="16.5" thickTop="1" thickBot="1">
      <c r="A6" s="8">
        <v>2</v>
      </c>
      <c r="B6" s="9" t="s">
        <v>86</v>
      </c>
      <c r="C6" s="10">
        <v>214659.35095375456</v>
      </c>
      <c r="D6" s="7">
        <f t="shared" ref="D6:D23" si="0">C6/C$23</f>
        <v>1.0747264436414272E-2</v>
      </c>
    </row>
    <row r="7" spans="1:4" ht="16.5" thickTop="1" thickBot="1">
      <c r="A7" s="8">
        <v>3</v>
      </c>
      <c r="B7" s="9" t="s">
        <v>87</v>
      </c>
      <c r="C7" s="10">
        <v>813913.36229641875</v>
      </c>
      <c r="D7" s="7">
        <f t="shared" si="0"/>
        <v>4.0749876928562793E-2</v>
      </c>
    </row>
    <row r="8" spans="1:4" ht="16.5" thickTop="1" thickBot="1">
      <c r="A8" s="8">
        <v>4</v>
      </c>
      <c r="B8" s="9" t="s">
        <v>88</v>
      </c>
      <c r="C8" s="10">
        <v>162470.99245705165</v>
      </c>
      <c r="D8" s="7">
        <f t="shared" si="0"/>
        <v>8.1343706268765352E-3</v>
      </c>
    </row>
    <row r="9" spans="1:4" ht="16.5" thickTop="1" thickBot="1">
      <c r="A9" s="8">
        <v>5</v>
      </c>
      <c r="B9" s="9" t="s">
        <v>89</v>
      </c>
      <c r="C9" s="10">
        <v>50927.110160337928</v>
      </c>
      <c r="D9" s="7">
        <f t="shared" si="0"/>
        <v>2.5497473901962275E-3</v>
      </c>
    </row>
    <row r="10" spans="1:4" ht="16.5" thickTop="1" thickBot="1">
      <c r="A10" s="8">
        <v>6</v>
      </c>
      <c r="B10" s="9" t="s">
        <v>90</v>
      </c>
      <c r="C10" s="10">
        <v>357410.98749794951</v>
      </c>
      <c r="D10" s="7">
        <f t="shared" si="0"/>
        <v>1.7894353905635124E-2</v>
      </c>
    </row>
    <row r="11" spans="1:4" ht="16.5" thickTop="1" thickBot="1">
      <c r="A11" s="8">
        <v>7</v>
      </c>
      <c r="B11" s="9" t="s">
        <v>91</v>
      </c>
      <c r="C11" s="10">
        <v>6298.3732168918432</v>
      </c>
      <c r="D11" s="7">
        <f t="shared" si="0"/>
        <v>3.1533814940001761E-4</v>
      </c>
    </row>
    <row r="12" spans="1:4" ht="16.5" thickTop="1" thickBot="1">
      <c r="A12" s="8">
        <v>8</v>
      </c>
      <c r="B12" s="9" t="s">
        <v>92</v>
      </c>
      <c r="C12" s="10">
        <v>2966.8786270583205</v>
      </c>
      <c r="D12" s="7">
        <f t="shared" si="0"/>
        <v>1.4854153342991734E-4</v>
      </c>
    </row>
    <row r="13" spans="1:4" ht="16.5" thickTop="1" thickBot="1">
      <c r="A13" s="8">
        <v>9</v>
      </c>
      <c r="B13" s="9" t="s">
        <v>93</v>
      </c>
      <c r="C13" s="10">
        <v>35317.021035249316</v>
      </c>
      <c r="D13" s="7">
        <f t="shared" si="0"/>
        <v>1.768203260122598E-3</v>
      </c>
    </row>
    <row r="14" spans="1:4" ht="16.5" thickTop="1" thickBot="1">
      <c r="A14" s="8">
        <v>10</v>
      </c>
      <c r="B14" s="9" t="s">
        <v>94</v>
      </c>
      <c r="C14" s="10">
        <v>2284915.620923514</v>
      </c>
      <c r="D14" s="7">
        <f t="shared" si="0"/>
        <v>0.11439796255719184</v>
      </c>
    </row>
    <row r="15" spans="1:4" ht="16.5" thickTop="1" thickBot="1">
      <c r="A15" s="8">
        <v>11</v>
      </c>
      <c r="B15" s="9" t="s">
        <v>95</v>
      </c>
      <c r="C15" s="10">
        <v>257572.33370071877</v>
      </c>
      <c r="D15" s="7">
        <f t="shared" si="0"/>
        <v>1.2895771693553359E-2</v>
      </c>
    </row>
    <row r="16" spans="1:4" ht="16.5" thickTop="1" thickBot="1">
      <c r="A16" s="8">
        <v>12</v>
      </c>
      <c r="B16" s="9" t="s">
        <v>96</v>
      </c>
      <c r="C16" s="10">
        <v>325653.67132457322</v>
      </c>
      <c r="D16" s="7">
        <f t="shared" si="0"/>
        <v>1.6304372974501033E-2</v>
      </c>
    </row>
    <row r="17" spans="1:4" ht="16.5" thickTop="1" thickBot="1">
      <c r="A17" s="8">
        <v>13</v>
      </c>
      <c r="B17" s="9" t="s">
        <v>97</v>
      </c>
      <c r="C17" s="10">
        <v>579821.343012542</v>
      </c>
      <c r="D17" s="7">
        <f t="shared" si="0"/>
        <v>2.9029684807791785E-2</v>
      </c>
    </row>
    <row r="18" spans="1:4" ht="16.5" thickTop="1" thickBot="1">
      <c r="A18" s="8">
        <v>14</v>
      </c>
      <c r="B18" s="9" t="s">
        <v>98</v>
      </c>
      <c r="C18" s="10">
        <v>7259237.2686214522</v>
      </c>
      <c r="D18" s="7">
        <f t="shared" si="0"/>
        <v>0.36344534811043988</v>
      </c>
    </row>
    <row r="19" spans="1:4" ht="16.5" thickTop="1" thickBot="1">
      <c r="A19" s="8">
        <v>15</v>
      </c>
      <c r="B19" s="9" t="s">
        <v>99</v>
      </c>
      <c r="C19" s="10">
        <v>68310.685490195581</v>
      </c>
      <c r="D19" s="7">
        <f t="shared" si="0"/>
        <v>3.4200839494479916E-3</v>
      </c>
    </row>
    <row r="20" spans="1:4" ht="16.5" thickTop="1" thickBot="1">
      <c r="A20" s="8">
        <v>16</v>
      </c>
      <c r="B20" s="9" t="s">
        <v>100</v>
      </c>
      <c r="C20" s="10">
        <v>2369825.3772363109</v>
      </c>
      <c r="D20" s="7">
        <f t="shared" si="0"/>
        <v>0.11864910559042369</v>
      </c>
    </row>
    <row r="21" spans="1:4" ht="16.5" thickTop="1" thickBot="1">
      <c r="A21" s="8">
        <v>17</v>
      </c>
      <c r="B21" s="9" t="s">
        <v>101</v>
      </c>
      <c r="C21" s="10">
        <v>2548399.2941903379</v>
      </c>
      <c r="D21" s="7">
        <f t="shared" si="0"/>
        <v>0.12758969494012629</v>
      </c>
    </row>
    <row r="22" spans="1:4" ht="16.5" thickTop="1" thickBot="1">
      <c r="A22" s="8">
        <v>18</v>
      </c>
      <c r="B22" s="9" t="s">
        <v>102</v>
      </c>
      <c r="C22" s="10">
        <v>1472533.9292062917</v>
      </c>
      <c r="D22" s="7">
        <f t="shared" si="0"/>
        <v>7.3724771170959075E-2</v>
      </c>
    </row>
    <row r="23" spans="1:4" ht="16.5" thickTop="1" thickBot="1">
      <c r="A23" s="11"/>
      <c r="B23" s="12" t="s">
        <v>103</v>
      </c>
      <c r="C23" s="13">
        <f>SUM(C5:C22)</f>
        <v>19973394.366890047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198.77103287487628</v>
      </c>
      <c r="D5" s="7">
        <f>C5/C$23</f>
        <v>2.929941481919128E-5</v>
      </c>
    </row>
    <row r="6" spans="1:4" ht="16.5" thickTop="1" thickBot="1">
      <c r="A6" s="8">
        <v>2</v>
      </c>
      <c r="B6" s="9" t="s">
        <v>86</v>
      </c>
      <c r="C6" s="10">
        <v>1739.5213662095491</v>
      </c>
      <c r="D6" s="7">
        <f t="shared" ref="D6:D23" si="0">C6/C$23</f>
        <v>2.5641039017744075E-4</v>
      </c>
    </row>
    <row r="7" spans="1:4" ht="16.5" thickTop="1" thickBot="1">
      <c r="A7" s="8">
        <v>3</v>
      </c>
      <c r="B7" s="9" t="s">
        <v>87</v>
      </c>
      <c r="C7" s="10">
        <v>144753.94006304094</v>
      </c>
      <c r="D7" s="7">
        <f t="shared" si="0"/>
        <v>2.1337141912872035E-2</v>
      </c>
    </row>
    <row r="8" spans="1:4" ht="16.5" thickTop="1" thickBot="1">
      <c r="A8" s="8">
        <v>4</v>
      </c>
      <c r="B8" s="9" t="s">
        <v>88</v>
      </c>
      <c r="C8" s="10">
        <v>46965.043059868985</v>
      </c>
      <c r="D8" s="7">
        <f t="shared" si="0"/>
        <v>6.9227807427981016E-3</v>
      </c>
    </row>
    <row r="9" spans="1:4" ht="16.5" thickTop="1" thickBot="1">
      <c r="A9" s="8">
        <v>5</v>
      </c>
      <c r="B9" s="9" t="s">
        <v>89</v>
      </c>
      <c r="C9" s="10">
        <v>51372.018188205257</v>
      </c>
      <c r="D9" s="7">
        <f t="shared" si="0"/>
        <v>7.5723813939365583E-3</v>
      </c>
    </row>
    <row r="10" spans="1:4" ht="16.5" thickTop="1" thickBot="1">
      <c r="A10" s="8">
        <v>6</v>
      </c>
      <c r="B10" s="9" t="s">
        <v>90</v>
      </c>
      <c r="C10" s="10">
        <v>183004.53362834037</v>
      </c>
      <c r="D10" s="7">
        <f t="shared" si="0"/>
        <v>2.6975388048341258E-2</v>
      </c>
    </row>
    <row r="11" spans="1:4" ht="16.5" thickTop="1" thickBot="1">
      <c r="A11" s="8">
        <v>7</v>
      </c>
      <c r="B11" s="9" t="s">
        <v>91</v>
      </c>
      <c r="C11" s="10">
        <v>45379.316834229008</v>
      </c>
      <c r="D11" s="7">
        <f t="shared" si="0"/>
        <v>6.6890401931681033E-3</v>
      </c>
    </row>
    <row r="12" spans="1:4" ht="16.5" thickTop="1" thickBot="1">
      <c r="A12" s="8">
        <v>8</v>
      </c>
      <c r="B12" s="9" t="s">
        <v>92</v>
      </c>
      <c r="C12" s="10">
        <v>32188.94017928273</v>
      </c>
      <c r="D12" s="7">
        <f t="shared" si="0"/>
        <v>4.7447412093321352E-3</v>
      </c>
    </row>
    <row r="13" spans="1:4" ht="16.5" thickTop="1" thickBot="1">
      <c r="A13" s="8">
        <v>9</v>
      </c>
      <c r="B13" s="9" t="s">
        <v>93</v>
      </c>
      <c r="C13" s="10">
        <v>42831.807546737262</v>
      </c>
      <c r="D13" s="7">
        <f t="shared" si="0"/>
        <v>6.3135300884490297E-3</v>
      </c>
    </row>
    <row r="14" spans="1:4" ht="16.5" thickTop="1" thickBot="1">
      <c r="A14" s="8">
        <v>10</v>
      </c>
      <c r="B14" s="9" t="s">
        <v>94</v>
      </c>
      <c r="C14" s="10">
        <v>842952.97980542004</v>
      </c>
      <c r="D14" s="7">
        <f t="shared" si="0"/>
        <v>0.12425366347992695</v>
      </c>
    </row>
    <row r="15" spans="1:4" ht="16.5" thickTop="1" thickBot="1">
      <c r="A15" s="8">
        <v>11</v>
      </c>
      <c r="B15" s="9" t="s">
        <v>95</v>
      </c>
      <c r="C15" s="10">
        <v>93332.206205794457</v>
      </c>
      <c r="D15" s="7">
        <f t="shared" si="0"/>
        <v>1.3757432288110369E-2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355650.26391087403</v>
      </c>
      <c r="D17" s="7">
        <f t="shared" si="0"/>
        <v>5.2423859061189369E-2</v>
      </c>
    </row>
    <row r="18" spans="1:4" ht="16.5" thickTop="1" thickBot="1">
      <c r="A18" s="8">
        <v>14</v>
      </c>
      <c r="B18" s="9" t="s">
        <v>98</v>
      </c>
      <c r="C18" s="10">
        <v>2524942.9772353242</v>
      </c>
      <c r="D18" s="7">
        <f t="shared" si="0"/>
        <v>0.3721837664917233</v>
      </c>
    </row>
    <row r="19" spans="1:4" ht="16.5" thickTop="1" thickBot="1">
      <c r="A19" s="8">
        <v>15</v>
      </c>
      <c r="B19" s="9" t="s">
        <v>99</v>
      </c>
      <c r="C19" s="10">
        <v>25961.706744355393</v>
      </c>
      <c r="D19" s="7">
        <f t="shared" si="0"/>
        <v>3.8268293136852175E-3</v>
      </c>
    </row>
    <row r="20" spans="1:4" ht="16.5" thickTop="1" thickBot="1">
      <c r="A20" s="8">
        <v>16</v>
      </c>
      <c r="B20" s="9" t="s">
        <v>100</v>
      </c>
      <c r="C20" s="10">
        <v>1603517.7552804323</v>
      </c>
      <c r="D20" s="7">
        <f t="shared" si="0"/>
        <v>0.23636307163264811</v>
      </c>
    </row>
    <row r="21" spans="1:4" ht="16.5" thickTop="1" thickBot="1">
      <c r="A21" s="8">
        <v>17</v>
      </c>
      <c r="B21" s="9" t="s">
        <v>101</v>
      </c>
      <c r="C21" s="10">
        <v>449890.851721855</v>
      </c>
      <c r="D21" s="7">
        <f t="shared" si="0"/>
        <v>6.6315189377999101E-2</v>
      </c>
    </row>
    <row r="22" spans="1:4" ht="16.5" thickTop="1" thickBot="1">
      <c r="A22" s="8">
        <v>18</v>
      </c>
      <c r="B22" s="9" t="s">
        <v>102</v>
      </c>
      <c r="C22" s="10">
        <v>339447.15618803212</v>
      </c>
      <c r="D22" s="7">
        <f t="shared" si="0"/>
        <v>5.0035474960823847E-2</v>
      </c>
    </row>
    <row r="23" spans="1:4" ht="16.5" thickTop="1" thickBot="1">
      <c r="A23" s="11"/>
      <c r="B23" s="12" t="s">
        <v>103</v>
      </c>
      <c r="C23" s="13">
        <f>SUM(C5:C22)</f>
        <v>6784129.7889908757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223324.86077805061</v>
      </c>
      <c r="D5" s="7">
        <f>C5/C$23</f>
        <v>1.3284759536385343E-2</v>
      </c>
    </row>
    <row r="6" spans="1:4" ht="16.5" thickTop="1" thickBot="1">
      <c r="A6" s="8">
        <v>2</v>
      </c>
      <c r="B6" s="9" t="s">
        <v>86</v>
      </c>
      <c r="C6" s="10">
        <v>118129.49864827305</v>
      </c>
      <c r="D6" s="7">
        <f t="shared" ref="D6:D23" si="0">C6/C$23</f>
        <v>7.0270814374568053E-3</v>
      </c>
    </row>
    <row r="7" spans="1:4" ht="16.5" thickTop="1" thickBot="1">
      <c r="A7" s="8">
        <v>3</v>
      </c>
      <c r="B7" s="9" t="s">
        <v>87</v>
      </c>
      <c r="C7" s="10">
        <v>182225.27022229234</v>
      </c>
      <c r="D7" s="7">
        <f t="shared" si="0"/>
        <v>1.0839898826857002E-2</v>
      </c>
    </row>
    <row r="8" spans="1:4" ht="16.5" thickTop="1" thickBot="1">
      <c r="A8" s="8">
        <v>4</v>
      </c>
      <c r="B8" s="9" t="s">
        <v>88</v>
      </c>
      <c r="C8" s="10">
        <v>75107.763212632213</v>
      </c>
      <c r="D8" s="7">
        <f t="shared" si="0"/>
        <v>4.4678795281427762E-3</v>
      </c>
    </row>
    <row r="9" spans="1:4" ht="16.5" thickTop="1" thickBot="1">
      <c r="A9" s="8">
        <v>5</v>
      </c>
      <c r="B9" s="9" t="s">
        <v>89</v>
      </c>
      <c r="C9" s="10">
        <v>62164.70996025081</v>
      </c>
      <c r="D9" s="7">
        <f t="shared" si="0"/>
        <v>3.6979457665119856E-3</v>
      </c>
    </row>
    <row r="10" spans="1:4" ht="16.5" thickTop="1" thickBot="1">
      <c r="A10" s="8">
        <v>6</v>
      </c>
      <c r="B10" s="9" t="s">
        <v>90</v>
      </c>
      <c r="C10" s="10">
        <v>309858.36342759832</v>
      </c>
      <c r="D10" s="7">
        <f t="shared" si="0"/>
        <v>1.843231351015856E-2</v>
      </c>
    </row>
    <row r="11" spans="1:4" ht="16.5" thickTop="1" thickBot="1">
      <c r="A11" s="8">
        <v>7</v>
      </c>
      <c r="B11" s="9" t="s">
        <v>91</v>
      </c>
      <c r="C11" s="10">
        <v>553615.83415362204</v>
      </c>
      <c r="D11" s="7">
        <f t="shared" si="0"/>
        <v>3.2932532484932844E-2</v>
      </c>
    </row>
    <row r="12" spans="1:4" ht="16.5" thickTop="1" thickBot="1">
      <c r="A12" s="8">
        <v>8</v>
      </c>
      <c r="B12" s="9" t="s">
        <v>92</v>
      </c>
      <c r="C12" s="10">
        <v>83748.274133712141</v>
      </c>
      <c r="D12" s="7">
        <f t="shared" si="0"/>
        <v>4.9818711610409086E-3</v>
      </c>
    </row>
    <row r="13" spans="1:4" ht="16.5" thickTop="1" thickBot="1">
      <c r="A13" s="8">
        <v>9</v>
      </c>
      <c r="B13" s="9" t="s">
        <v>93</v>
      </c>
      <c r="C13" s="10">
        <v>9410.3682958950249</v>
      </c>
      <c r="D13" s="7">
        <f t="shared" si="0"/>
        <v>5.5978756473527695E-4</v>
      </c>
    </row>
    <row r="14" spans="1:4" ht="16.5" thickTop="1" thickBot="1">
      <c r="A14" s="8">
        <v>10</v>
      </c>
      <c r="B14" s="9" t="s">
        <v>94</v>
      </c>
      <c r="C14" s="10">
        <v>1133750.5291558618</v>
      </c>
      <c r="D14" s="7">
        <f t="shared" si="0"/>
        <v>6.7442572679152366E-2</v>
      </c>
    </row>
    <row r="15" spans="1:4" ht="16.5" thickTop="1" thickBot="1">
      <c r="A15" s="8">
        <v>11</v>
      </c>
      <c r="B15" s="9" t="s">
        <v>95</v>
      </c>
      <c r="C15" s="10">
        <v>58334.387042108283</v>
      </c>
      <c r="D15" s="7">
        <f t="shared" si="0"/>
        <v>3.470094202037931E-3</v>
      </c>
    </row>
    <row r="16" spans="1:4" ht="16.5" thickTop="1" thickBot="1">
      <c r="A16" s="8">
        <v>12</v>
      </c>
      <c r="B16" s="9" t="s">
        <v>96</v>
      </c>
      <c r="C16" s="10">
        <v>5755653.0494774748</v>
      </c>
      <c r="D16" s="7">
        <f t="shared" si="0"/>
        <v>0.34238224293874198</v>
      </c>
    </row>
    <row r="17" spans="1:4" ht="16.5" thickTop="1" thickBot="1">
      <c r="A17" s="8">
        <v>13</v>
      </c>
      <c r="B17" s="9" t="s">
        <v>97</v>
      </c>
      <c r="C17" s="10">
        <v>273918.1002669289</v>
      </c>
      <c r="D17" s="7">
        <f t="shared" si="0"/>
        <v>1.6294361863841769E-2</v>
      </c>
    </row>
    <row r="18" spans="1:4" ht="16.5" thickTop="1" thickBot="1">
      <c r="A18" s="8">
        <v>14</v>
      </c>
      <c r="B18" s="9" t="s">
        <v>98</v>
      </c>
      <c r="C18" s="10">
        <v>1965225.0177227943</v>
      </c>
      <c r="D18" s="7">
        <f t="shared" si="0"/>
        <v>0.11690387583531368</v>
      </c>
    </row>
    <row r="19" spans="1:4" ht="16.5" thickTop="1" thickBot="1">
      <c r="A19" s="8">
        <v>15</v>
      </c>
      <c r="B19" s="9" t="s">
        <v>99</v>
      </c>
      <c r="C19" s="10">
        <v>130660.44137340716</v>
      </c>
      <c r="D19" s="7">
        <f t="shared" si="0"/>
        <v>7.7725002873226473E-3</v>
      </c>
    </row>
    <row r="20" spans="1:4" ht="16.5" thickTop="1" thickBot="1">
      <c r="A20" s="8">
        <v>16</v>
      </c>
      <c r="B20" s="9" t="s">
        <v>100</v>
      </c>
      <c r="C20" s="10">
        <v>1287585.1981258432</v>
      </c>
      <c r="D20" s="7">
        <f t="shared" si="0"/>
        <v>7.6593620970442755E-2</v>
      </c>
    </row>
    <row r="21" spans="1:4" ht="16.5" thickTop="1" thickBot="1">
      <c r="A21" s="8">
        <v>17</v>
      </c>
      <c r="B21" s="9" t="s">
        <v>101</v>
      </c>
      <c r="C21" s="10">
        <v>3948050.777560906</v>
      </c>
      <c r="D21" s="7">
        <f t="shared" si="0"/>
        <v>0.23485475389800725</v>
      </c>
    </row>
    <row r="22" spans="1:4" ht="16.5" thickTop="1" thickBot="1">
      <c r="A22" s="8">
        <v>18</v>
      </c>
      <c r="B22" s="9" t="s">
        <v>102</v>
      </c>
      <c r="C22" s="10">
        <v>639843.73763749329</v>
      </c>
      <c r="D22" s="7">
        <f t="shared" si="0"/>
        <v>3.80619075089179E-2</v>
      </c>
    </row>
    <row r="23" spans="1:4" ht="16.5" thickTop="1" thickBot="1">
      <c r="A23" s="11"/>
      <c r="B23" s="12" t="s">
        <v>103</v>
      </c>
      <c r="C23" s="13">
        <f>SUM(C5:C22)</f>
        <v>16810606.181195147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317424.29018286918</v>
      </c>
      <c r="D5" s="7">
        <f>C5/C$23</f>
        <v>1.7172278841974788E-2</v>
      </c>
    </row>
    <row r="6" spans="1:4" ht="16.5" thickTop="1" thickBot="1">
      <c r="A6" s="8">
        <v>2</v>
      </c>
      <c r="B6" s="9" t="s">
        <v>86</v>
      </c>
      <c r="C6" s="10">
        <v>264877.77575180138</v>
      </c>
      <c r="D6" s="7">
        <f t="shared" ref="D6:D23" si="0">C6/C$23</f>
        <v>1.4329574531399483E-2</v>
      </c>
    </row>
    <row r="7" spans="1:4" ht="16.5" thickTop="1" thickBot="1">
      <c r="A7" s="8">
        <v>3</v>
      </c>
      <c r="B7" s="9" t="s">
        <v>87</v>
      </c>
      <c r="C7" s="10">
        <v>718855.61979686038</v>
      </c>
      <c r="D7" s="7">
        <f t="shared" si="0"/>
        <v>3.888923920460105E-2</v>
      </c>
    </row>
    <row r="8" spans="1:4" ht="16.5" thickTop="1" thickBot="1">
      <c r="A8" s="8">
        <v>4</v>
      </c>
      <c r="B8" s="9" t="s">
        <v>88</v>
      </c>
      <c r="C8" s="10">
        <v>47447.016904410782</v>
      </c>
      <c r="D8" s="7">
        <f t="shared" si="0"/>
        <v>2.566827522975761E-3</v>
      </c>
    </row>
    <row r="9" spans="1:4" ht="16.5" thickTop="1" thickBot="1">
      <c r="A9" s="8">
        <v>5</v>
      </c>
      <c r="B9" s="9" t="s">
        <v>89</v>
      </c>
      <c r="C9" s="10">
        <v>42532.186167374573</v>
      </c>
      <c r="D9" s="7">
        <f t="shared" si="0"/>
        <v>2.3009409903828339E-3</v>
      </c>
    </row>
    <row r="10" spans="1:4" ht="16.5" thickTop="1" thickBot="1">
      <c r="A10" s="8">
        <v>6</v>
      </c>
      <c r="B10" s="9" t="s">
        <v>90</v>
      </c>
      <c r="C10" s="10">
        <v>838742.42209279363</v>
      </c>
      <c r="D10" s="7">
        <f t="shared" si="0"/>
        <v>4.5374973479417977E-2</v>
      </c>
    </row>
    <row r="11" spans="1:4" ht="16.5" thickTop="1" thickBot="1">
      <c r="A11" s="8">
        <v>7</v>
      </c>
      <c r="B11" s="9" t="s">
        <v>91</v>
      </c>
      <c r="C11" s="10">
        <v>294808.6691242361</v>
      </c>
      <c r="D11" s="7">
        <f t="shared" si="0"/>
        <v>1.5948800478741941E-2</v>
      </c>
    </row>
    <row r="12" spans="1:4" ht="16.5" thickTop="1" thickBot="1">
      <c r="A12" s="8">
        <v>8</v>
      </c>
      <c r="B12" s="9" t="s">
        <v>92</v>
      </c>
      <c r="C12" s="10">
        <v>40197.082492562586</v>
      </c>
      <c r="D12" s="7">
        <f t="shared" si="0"/>
        <v>2.1746146421197875E-3</v>
      </c>
    </row>
    <row r="13" spans="1:4" ht="16.5" thickTop="1" thickBot="1">
      <c r="A13" s="8">
        <v>9</v>
      </c>
      <c r="B13" s="9" t="s">
        <v>93</v>
      </c>
      <c r="C13" s="10">
        <v>92865.682380070895</v>
      </c>
      <c r="D13" s="7">
        <f t="shared" si="0"/>
        <v>5.0239236315598951E-3</v>
      </c>
    </row>
    <row r="14" spans="1:4" ht="16.5" thickTop="1" thickBot="1">
      <c r="A14" s="8">
        <v>10</v>
      </c>
      <c r="B14" s="9" t="s">
        <v>94</v>
      </c>
      <c r="C14" s="10">
        <v>2330398.1483823489</v>
      </c>
      <c r="D14" s="7">
        <f t="shared" si="0"/>
        <v>0.12607178484604561</v>
      </c>
    </row>
    <row r="15" spans="1:4" ht="16.5" thickTop="1" thickBot="1">
      <c r="A15" s="8">
        <v>11</v>
      </c>
      <c r="B15" s="9" t="s">
        <v>95</v>
      </c>
      <c r="C15" s="10">
        <v>3961.9253832545883</v>
      </c>
      <c r="D15" s="7">
        <f t="shared" si="0"/>
        <v>2.143354794718144E-4</v>
      </c>
    </row>
    <row r="16" spans="1:4" ht="16.5" thickTop="1" thickBot="1">
      <c r="A16" s="8">
        <v>12</v>
      </c>
      <c r="B16" s="9" t="s">
        <v>96</v>
      </c>
      <c r="C16" s="10">
        <v>1205204.3486031957</v>
      </c>
      <c r="D16" s="7">
        <f t="shared" si="0"/>
        <v>6.5200130474739562E-2</v>
      </c>
    </row>
    <row r="17" spans="1:4" ht="16.5" thickTop="1" thickBot="1">
      <c r="A17" s="8">
        <v>13</v>
      </c>
      <c r="B17" s="9" t="s">
        <v>97</v>
      </c>
      <c r="C17" s="10">
        <v>792060.87379323191</v>
      </c>
      <c r="D17" s="7">
        <f t="shared" si="0"/>
        <v>4.2849556903032576E-2</v>
      </c>
    </row>
    <row r="18" spans="1:4" ht="16.5" thickTop="1" thickBot="1">
      <c r="A18" s="8">
        <v>14</v>
      </c>
      <c r="B18" s="9" t="s">
        <v>98</v>
      </c>
      <c r="C18" s="10">
        <v>4408069.4130554125</v>
      </c>
      <c r="D18" s="7">
        <f t="shared" si="0"/>
        <v>0.23847134405548681</v>
      </c>
    </row>
    <row r="19" spans="1:4" ht="16.5" thickTop="1" thickBot="1">
      <c r="A19" s="8">
        <v>15</v>
      </c>
      <c r="B19" s="9" t="s">
        <v>99</v>
      </c>
      <c r="C19" s="10">
        <v>205931.80563534083</v>
      </c>
      <c r="D19" s="7">
        <f t="shared" si="0"/>
        <v>1.1140667233639061E-2</v>
      </c>
    </row>
    <row r="20" spans="1:4" ht="16.5" thickTop="1" thickBot="1">
      <c r="A20" s="8">
        <v>16</v>
      </c>
      <c r="B20" s="9" t="s">
        <v>100</v>
      </c>
      <c r="C20" s="10">
        <v>3822743.1871900097</v>
      </c>
      <c r="D20" s="7">
        <f t="shared" si="0"/>
        <v>0.20680588720500201</v>
      </c>
    </row>
    <row r="21" spans="1:4" ht="16.5" thickTop="1" thickBot="1">
      <c r="A21" s="8">
        <v>17</v>
      </c>
      <c r="B21" s="9" t="s">
        <v>101</v>
      </c>
      <c r="C21" s="10">
        <v>1454574.581895814</v>
      </c>
      <c r="D21" s="7">
        <f t="shared" si="0"/>
        <v>7.8690765292012452E-2</v>
      </c>
    </row>
    <row r="22" spans="1:4" ht="16.5" thickTop="1" thickBot="1">
      <c r="A22" s="8">
        <v>18</v>
      </c>
      <c r="B22" s="9" t="s">
        <v>102</v>
      </c>
      <c r="C22" s="10">
        <v>1603997.2536497682</v>
      </c>
      <c r="D22" s="7">
        <f t="shared" si="0"/>
        <v>8.6774355187396734E-2</v>
      </c>
    </row>
    <row r="23" spans="1:4" ht="16.5" thickTop="1" thickBot="1">
      <c r="A23" s="11"/>
      <c r="B23" s="12" t="s">
        <v>103</v>
      </c>
      <c r="C23" s="13">
        <f>SUM(C5:C22)</f>
        <v>18484692.282481354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41572.434782543263</v>
      </c>
      <c r="D5" s="7">
        <f>C5/C$23</f>
        <v>1.2463488477808074E-2</v>
      </c>
    </row>
    <row r="6" spans="1:4" ht="16.5" thickTop="1" thickBot="1">
      <c r="A6" s="8">
        <v>2</v>
      </c>
      <c r="B6" s="9" t="s">
        <v>86</v>
      </c>
      <c r="C6" s="10">
        <v>3209.5298167452861</v>
      </c>
      <c r="D6" s="7">
        <f t="shared" ref="D6:D23" si="0">C6/C$23</f>
        <v>9.6222263861686543E-4</v>
      </c>
    </row>
    <row r="7" spans="1:4" ht="16.5" thickTop="1" thickBot="1">
      <c r="A7" s="8">
        <v>3</v>
      </c>
      <c r="B7" s="9" t="s">
        <v>87</v>
      </c>
      <c r="C7" s="10">
        <v>26440.026164954983</v>
      </c>
      <c r="D7" s="7">
        <f t="shared" si="0"/>
        <v>7.9267659732606254E-3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67553.569985851864</v>
      </c>
      <c r="D9" s="7">
        <f t="shared" si="0"/>
        <v>2.0252678140155786E-2</v>
      </c>
    </row>
    <row r="10" spans="1:4" ht="16.5" thickTop="1" thickBot="1">
      <c r="A10" s="8">
        <v>6</v>
      </c>
      <c r="B10" s="9" t="s">
        <v>90</v>
      </c>
      <c r="C10" s="10">
        <v>21484.662555006198</v>
      </c>
      <c r="D10" s="7">
        <f t="shared" si="0"/>
        <v>6.4411393175449897E-3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9360.2083003833213</v>
      </c>
      <c r="D13" s="7">
        <f t="shared" si="0"/>
        <v>2.8062067788894151E-3</v>
      </c>
    </row>
    <row r="14" spans="1:4" ht="16.5" thickTop="1" thickBot="1">
      <c r="A14" s="8">
        <v>10</v>
      </c>
      <c r="B14" s="9" t="s">
        <v>94</v>
      </c>
      <c r="C14" s="10">
        <v>137645.44038043605</v>
      </c>
      <c r="D14" s="7">
        <f t="shared" si="0"/>
        <v>4.1266343171335214E-2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29460.897781892349</v>
      </c>
      <c r="D17" s="7">
        <f t="shared" si="0"/>
        <v>8.8324285544295836E-3</v>
      </c>
    </row>
    <row r="18" spans="1:4" ht="16.5" thickTop="1" thickBot="1">
      <c r="A18" s="8">
        <v>14</v>
      </c>
      <c r="B18" s="9" t="s">
        <v>98</v>
      </c>
      <c r="C18" s="10">
        <v>1165850.4483613861</v>
      </c>
      <c r="D18" s="7">
        <f t="shared" si="0"/>
        <v>0.34952399843804821</v>
      </c>
    </row>
    <row r="19" spans="1:4" ht="16.5" thickTop="1" thickBot="1">
      <c r="A19" s="8">
        <v>15</v>
      </c>
      <c r="B19" s="9" t="s">
        <v>99</v>
      </c>
      <c r="C19" s="10">
        <v>21152.080603982053</v>
      </c>
      <c r="D19" s="7">
        <f t="shared" si="0"/>
        <v>6.341430668383624E-3</v>
      </c>
    </row>
    <row r="20" spans="1:4" ht="16.5" thickTop="1" thickBot="1">
      <c r="A20" s="8">
        <v>16</v>
      </c>
      <c r="B20" s="9" t="s">
        <v>100</v>
      </c>
      <c r="C20" s="10">
        <v>522583.44981323578</v>
      </c>
      <c r="D20" s="7">
        <f t="shared" si="0"/>
        <v>0.15667142998743555</v>
      </c>
    </row>
    <row r="21" spans="1:4" ht="16.5" thickTop="1" thickBot="1">
      <c r="A21" s="8">
        <v>17</v>
      </c>
      <c r="B21" s="9" t="s">
        <v>101</v>
      </c>
      <c r="C21" s="10">
        <v>643991.36150964524</v>
      </c>
      <c r="D21" s="7">
        <f t="shared" si="0"/>
        <v>0.19306973373024003</v>
      </c>
    </row>
    <row r="22" spans="1:4" ht="16.5" thickTop="1" thickBot="1">
      <c r="A22" s="8">
        <v>18</v>
      </c>
      <c r="B22" s="9" t="s">
        <v>102</v>
      </c>
      <c r="C22" s="10">
        <v>645233.5170348814</v>
      </c>
      <c r="D22" s="7">
        <f t="shared" si="0"/>
        <v>0.193442134123852</v>
      </c>
    </row>
    <row r="23" spans="1:4" ht="16.5" thickTop="1" thickBot="1">
      <c r="A23" s="11"/>
      <c r="B23" s="12" t="s">
        <v>103</v>
      </c>
      <c r="C23" s="13">
        <f>SUM(C5:C22)</f>
        <v>3335537.627090944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132979.80870362101</v>
      </c>
      <c r="D5" s="7">
        <f>C5/C$23</f>
        <v>4.1691546432649267E-2</v>
      </c>
    </row>
    <row r="6" spans="1:4" ht="16.5" thickTop="1" thickBot="1">
      <c r="A6" s="8">
        <v>2</v>
      </c>
      <c r="B6" s="9" t="s">
        <v>86</v>
      </c>
      <c r="C6" s="10">
        <v>3623.7340460587798</v>
      </c>
      <c r="D6" s="7">
        <f t="shared" ref="D6:D23" si="0">C6/C$23</f>
        <v>1.136105381062394E-3</v>
      </c>
    </row>
    <row r="7" spans="1:4" ht="16.5" thickTop="1" thickBot="1">
      <c r="A7" s="8">
        <v>3</v>
      </c>
      <c r="B7" s="9" t="s">
        <v>87</v>
      </c>
      <c r="C7" s="10">
        <v>178673.13651381107</v>
      </c>
      <c r="D7" s="7">
        <f t="shared" si="0"/>
        <v>5.6017221259770066E-2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11315.208049205221</v>
      </c>
      <c r="D9" s="7">
        <f t="shared" si="0"/>
        <v>3.5475199308636139E-3</v>
      </c>
    </row>
    <row r="10" spans="1:4" ht="16.5" thickTop="1" thickBot="1">
      <c r="A10" s="8">
        <v>6</v>
      </c>
      <c r="B10" s="9" t="s">
        <v>90</v>
      </c>
      <c r="C10" s="10">
        <v>51974.596576308883</v>
      </c>
      <c r="D10" s="7">
        <f t="shared" si="0"/>
        <v>1.6294964834164264E-2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1653.6185134051047</v>
      </c>
      <c r="D12" s="7">
        <f t="shared" si="0"/>
        <v>5.1843895479780535E-4</v>
      </c>
    </row>
    <row r="13" spans="1:4" ht="16.5" thickTop="1" thickBot="1">
      <c r="A13" s="8">
        <v>9</v>
      </c>
      <c r="B13" s="9" t="s">
        <v>93</v>
      </c>
      <c r="C13" s="10">
        <v>36168.756016507679</v>
      </c>
      <c r="D13" s="7">
        <f t="shared" si="0"/>
        <v>1.1339551361772502E-2</v>
      </c>
    </row>
    <row r="14" spans="1:4" ht="16.5" thickTop="1" thickBot="1">
      <c r="A14" s="8">
        <v>10</v>
      </c>
      <c r="B14" s="9" t="s">
        <v>94</v>
      </c>
      <c r="C14" s="10">
        <v>562532.29134733148</v>
      </c>
      <c r="D14" s="7">
        <f t="shared" si="0"/>
        <v>0.17636392602159939</v>
      </c>
    </row>
    <row r="15" spans="1:4" ht="16.5" thickTop="1" thickBot="1">
      <c r="A15" s="8">
        <v>11</v>
      </c>
      <c r="B15" s="9" t="s">
        <v>95</v>
      </c>
      <c r="C15" s="10">
        <v>91199.929168235103</v>
      </c>
      <c r="D15" s="7">
        <f t="shared" si="0"/>
        <v>2.8592807574615374E-2</v>
      </c>
    </row>
    <row r="16" spans="1:4" ht="16.5" thickTop="1" thickBot="1">
      <c r="A16" s="8">
        <v>12</v>
      </c>
      <c r="B16" s="9" t="s">
        <v>96</v>
      </c>
      <c r="C16" s="10">
        <v>8212.4431334498804</v>
      </c>
      <c r="D16" s="7">
        <f t="shared" si="0"/>
        <v>2.5747476820847173E-3</v>
      </c>
    </row>
    <row r="17" spans="1:4" ht="16.5" thickTop="1" thickBot="1">
      <c r="A17" s="8">
        <v>13</v>
      </c>
      <c r="B17" s="9" t="s">
        <v>97</v>
      </c>
      <c r="C17" s="10">
        <v>127024.10459527254</v>
      </c>
      <c r="D17" s="7">
        <f t="shared" si="0"/>
        <v>3.9824326763791607E-2</v>
      </c>
    </row>
    <row r="18" spans="1:4" ht="16.5" thickTop="1" thickBot="1">
      <c r="A18" s="8">
        <v>14</v>
      </c>
      <c r="B18" s="9" t="s">
        <v>98</v>
      </c>
      <c r="C18" s="10">
        <v>1021183.636815713</v>
      </c>
      <c r="D18" s="7">
        <f t="shared" si="0"/>
        <v>0.32015931911477208</v>
      </c>
    </row>
    <row r="19" spans="1:4" ht="16.5" thickTop="1" thickBot="1">
      <c r="A19" s="8">
        <v>15</v>
      </c>
      <c r="B19" s="9" t="s">
        <v>99</v>
      </c>
      <c r="C19" s="10">
        <v>26902.851391417153</v>
      </c>
      <c r="D19" s="7">
        <f t="shared" si="0"/>
        <v>8.4345246762668087E-3</v>
      </c>
    </row>
    <row r="20" spans="1:4" ht="16.5" thickTop="1" thickBot="1">
      <c r="A20" s="8">
        <v>16</v>
      </c>
      <c r="B20" s="9" t="s">
        <v>100</v>
      </c>
      <c r="C20" s="10">
        <v>419973.42371257243</v>
      </c>
      <c r="D20" s="7">
        <f t="shared" si="0"/>
        <v>0.13166917343230186</v>
      </c>
    </row>
    <row r="21" spans="1:4" ht="16.5" thickTop="1" thickBot="1">
      <c r="A21" s="8">
        <v>17</v>
      </c>
      <c r="B21" s="9" t="s">
        <v>101</v>
      </c>
      <c r="C21" s="10">
        <v>150645.15562624199</v>
      </c>
      <c r="D21" s="7">
        <f t="shared" si="0"/>
        <v>4.7229948379931178E-2</v>
      </c>
    </row>
    <row r="22" spans="1:4" ht="16.5" thickTop="1" thickBot="1">
      <c r="A22" s="8">
        <v>18</v>
      </c>
      <c r="B22" s="9" t="s">
        <v>102</v>
      </c>
      <c r="C22" s="10">
        <v>365548.15216335322</v>
      </c>
      <c r="D22" s="7">
        <f t="shared" si="0"/>
        <v>0.114605878199557</v>
      </c>
    </row>
    <row r="23" spans="1:4" ht="16.5" thickTop="1" thickBot="1">
      <c r="A23" s="11"/>
      <c r="B23" s="12" t="s">
        <v>103</v>
      </c>
      <c r="C23" s="13">
        <f>SUM(C5:C22)</f>
        <v>3189610.8463725047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139534.42265239306</v>
      </c>
      <c r="D5" s="7">
        <f>C5/C$23</f>
        <v>1.7771519346597195E-2</v>
      </c>
    </row>
    <row r="6" spans="1:4" ht="16.5" thickTop="1" thickBot="1">
      <c r="A6" s="8">
        <v>2</v>
      </c>
      <c r="B6" s="9" t="s">
        <v>86</v>
      </c>
      <c r="C6" s="10">
        <v>18619.965728008352</v>
      </c>
      <c r="D6" s="7">
        <f t="shared" ref="D6:D23" si="0">C6/C$23</f>
        <v>2.3714942512259147E-3</v>
      </c>
    </row>
    <row r="7" spans="1:4" ht="16.5" thickTop="1" thickBot="1">
      <c r="A7" s="8">
        <v>3</v>
      </c>
      <c r="B7" s="9" t="s">
        <v>87</v>
      </c>
      <c r="C7" s="10">
        <v>344847.56095908053</v>
      </c>
      <c r="D7" s="7">
        <f t="shared" si="0"/>
        <v>4.3920811687294788E-2</v>
      </c>
    </row>
    <row r="8" spans="1:4" ht="16.5" thickTop="1" thickBot="1">
      <c r="A8" s="8">
        <v>4</v>
      </c>
      <c r="B8" s="9" t="s">
        <v>88</v>
      </c>
      <c r="C8" s="10">
        <v>143385.72126155777</v>
      </c>
      <c r="D8" s="7">
        <f t="shared" si="0"/>
        <v>1.8262032199563946E-2</v>
      </c>
    </row>
    <row r="9" spans="1:4" ht="16.5" thickTop="1" thickBot="1">
      <c r="A9" s="8">
        <v>5</v>
      </c>
      <c r="B9" s="9" t="s">
        <v>89</v>
      </c>
      <c r="C9" s="10">
        <v>22353.712939425055</v>
      </c>
      <c r="D9" s="7">
        <f t="shared" si="0"/>
        <v>2.8470354083230181E-3</v>
      </c>
    </row>
    <row r="10" spans="1:4" ht="16.5" thickTop="1" thickBot="1">
      <c r="A10" s="8">
        <v>6</v>
      </c>
      <c r="B10" s="9" t="s">
        <v>90</v>
      </c>
      <c r="C10" s="10">
        <v>93178.697704861333</v>
      </c>
      <c r="D10" s="7">
        <f t="shared" si="0"/>
        <v>1.1867516254952415E-2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6165.9297295513734</v>
      </c>
      <c r="D12" s="7">
        <f t="shared" si="0"/>
        <v>7.8531116118537051E-4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1217387.7004959509</v>
      </c>
      <c r="D14" s="7">
        <f t="shared" si="0"/>
        <v>0.15505012068290677</v>
      </c>
    </row>
    <row r="15" spans="1:4" ht="16.5" thickTop="1" thickBot="1">
      <c r="A15" s="8">
        <v>11</v>
      </c>
      <c r="B15" s="9" t="s">
        <v>95</v>
      </c>
      <c r="C15" s="10">
        <v>286688.89211335452</v>
      </c>
      <c r="D15" s="7">
        <f t="shared" si="0"/>
        <v>3.6513550533257014E-2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176316.96977839706</v>
      </c>
      <c r="D17" s="7">
        <f t="shared" si="0"/>
        <v>2.2456254019526969E-2</v>
      </c>
    </row>
    <row r="18" spans="1:4" ht="16.5" thickTop="1" thickBot="1">
      <c r="A18" s="8">
        <v>14</v>
      </c>
      <c r="B18" s="9" t="s">
        <v>98</v>
      </c>
      <c r="C18" s="10">
        <v>2619518.9955469486</v>
      </c>
      <c r="D18" s="7">
        <f t="shared" si="0"/>
        <v>0.33362973539592783</v>
      </c>
    </row>
    <row r="19" spans="1:4" ht="16.5" thickTop="1" thickBot="1">
      <c r="A19" s="8">
        <v>15</v>
      </c>
      <c r="B19" s="9" t="s">
        <v>99</v>
      </c>
      <c r="C19" s="10">
        <v>1377.2711986932422</v>
      </c>
      <c r="D19" s="7">
        <f t="shared" si="0"/>
        <v>1.7541335885312665E-4</v>
      </c>
    </row>
    <row r="20" spans="1:4" ht="16.5" thickTop="1" thickBot="1">
      <c r="A20" s="8">
        <v>16</v>
      </c>
      <c r="B20" s="9" t="s">
        <v>100</v>
      </c>
      <c r="C20" s="10">
        <v>1484902.9282202008</v>
      </c>
      <c r="D20" s="7">
        <f t="shared" si="0"/>
        <v>0.1891216562555616</v>
      </c>
    </row>
    <row r="21" spans="1:4" ht="16.5" thickTop="1" thickBot="1">
      <c r="A21" s="8">
        <v>17</v>
      </c>
      <c r="B21" s="9" t="s">
        <v>101</v>
      </c>
      <c r="C21" s="10">
        <v>653214.5708817211</v>
      </c>
      <c r="D21" s="7">
        <f t="shared" si="0"/>
        <v>8.3195351822417135E-2</v>
      </c>
    </row>
    <row r="22" spans="1:4" ht="16.5" thickTop="1" thickBot="1">
      <c r="A22" s="8">
        <v>18</v>
      </c>
      <c r="B22" s="9" t="s">
        <v>102</v>
      </c>
      <c r="C22" s="10">
        <v>644081.97807472502</v>
      </c>
      <c r="D22" s="7">
        <f t="shared" si="0"/>
        <v>8.2032197622406974E-2</v>
      </c>
    </row>
    <row r="23" spans="1:4" ht="16.5" thickTop="1" thickBot="1">
      <c r="A23" s="11"/>
      <c r="B23" s="12" t="s">
        <v>103</v>
      </c>
      <c r="C23" s="13">
        <f>SUM(C5:C22)</f>
        <v>7851575.3172848681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177224.85916288997</v>
      </c>
      <c r="D5" s="7">
        <f>C5/C$23</f>
        <v>1.4915599133108587E-2</v>
      </c>
    </row>
    <row r="6" spans="1:4" ht="16.5" thickTop="1" thickBot="1">
      <c r="A6" s="8">
        <v>2</v>
      </c>
      <c r="B6" s="9" t="s">
        <v>86</v>
      </c>
      <c r="C6" s="10">
        <v>109449.06957919658</v>
      </c>
      <c r="D6" s="7">
        <f t="shared" ref="D6:D23" si="0">C6/C$23</f>
        <v>9.2114529250919164E-3</v>
      </c>
    </row>
    <row r="7" spans="1:4" ht="16.5" thickTop="1" thickBot="1">
      <c r="A7" s="8">
        <v>3</v>
      </c>
      <c r="B7" s="9" t="s">
        <v>87</v>
      </c>
      <c r="C7" s="10">
        <v>553594.34073596913</v>
      </c>
      <c r="D7" s="7">
        <f t="shared" si="0"/>
        <v>4.659160858006909E-2</v>
      </c>
    </row>
    <row r="8" spans="1:4" ht="16.5" thickTop="1" thickBot="1">
      <c r="A8" s="8">
        <v>4</v>
      </c>
      <c r="B8" s="9" t="s">
        <v>88</v>
      </c>
      <c r="C8" s="10">
        <v>41726.258006916454</v>
      </c>
      <c r="D8" s="7">
        <f t="shared" si="0"/>
        <v>3.5117654526321102E-3</v>
      </c>
    </row>
    <row r="9" spans="1:4" ht="16.5" thickTop="1" thickBot="1">
      <c r="A9" s="8">
        <v>5</v>
      </c>
      <c r="B9" s="9" t="s">
        <v>89</v>
      </c>
      <c r="C9" s="10">
        <v>77158.415085356581</v>
      </c>
      <c r="D9" s="7">
        <f t="shared" si="0"/>
        <v>6.4938067638773012E-3</v>
      </c>
    </row>
    <row r="10" spans="1:4" ht="16.5" thickTop="1" thickBot="1">
      <c r="A10" s="8">
        <v>6</v>
      </c>
      <c r="B10" s="9" t="s">
        <v>90</v>
      </c>
      <c r="C10" s="10">
        <v>311848.51363472408</v>
      </c>
      <c r="D10" s="7">
        <f t="shared" si="0"/>
        <v>2.6245795548107135E-2</v>
      </c>
    </row>
    <row r="11" spans="1:4" ht="16.5" thickTop="1" thickBot="1">
      <c r="A11" s="8">
        <v>7</v>
      </c>
      <c r="B11" s="9" t="s">
        <v>91</v>
      </c>
      <c r="C11" s="10">
        <v>205152.91270411536</v>
      </c>
      <c r="D11" s="7">
        <f t="shared" si="0"/>
        <v>1.7266080059749028E-2</v>
      </c>
    </row>
    <row r="12" spans="1:4" ht="16.5" thickTop="1" thickBot="1">
      <c r="A12" s="8">
        <v>8</v>
      </c>
      <c r="B12" s="9" t="s">
        <v>92</v>
      </c>
      <c r="C12" s="10">
        <v>37615.096539189981</v>
      </c>
      <c r="D12" s="7">
        <f t="shared" si="0"/>
        <v>3.1657618687458908E-3</v>
      </c>
    </row>
    <row r="13" spans="1:4" ht="16.5" thickTop="1" thickBot="1">
      <c r="A13" s="8">
        <v>9</v>
      </c>
      <c r="B13" s="9" t="s">
        <v>93</v>
      </c>
      <c r="C13" s="10">
        <v>21567.236575919385</v>
      </c>
      <c r="D13" s="7">
        <f t="shared" si="0"/>
        <v>1.8151418299599978E-3</v>
      </c>
    </row>
    <row r="14" spans="1:4" ht="16.5" thickTop="1" thickBot="1">
      <c r="A14" s="8">
        <v>10</v>
      </c>
      <c r="B14" s="9" t="s">
        <v>94</v>
      </c>
      <c r="C14" s="10">
        <v>1299882.7196785067</v>
      </c>
      <c r="D14" s="7">
        <f t="shared" si="0"/>
        <v>0.109400733386727</v>
      </c>
    </row>
    <row r="15" spans="1:4" ht="16.5" thickTop="1" thickBot="1">
      <c r="A15" s="8">
        <v>11</v>
      </c>
      <c r="B15" s="9" t="s">
        <v>95</v>
      </c>
      <c r="C15" s="10">
        <v>57549.448304930658</v>
      </c>
      <c r="D15" s="7">
        <f t="shared" si="0"/>
        <v>4.8434768423708963E-3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409602.91197821056</v>
      </c>
      <c r="D17" s="7">
        <f t="shared" si="0"/>
        <v>3.4473001517273845E-2</v>
      </c>
    </row>
    <row r="18" spans="1:4" ht="16.5" thickTop="1" thickBot="1">
      <c r="A18" s="8">
        <v>14</v>
      </c>
      <c r="B18" s="9" t="s">
        <v>98</v>
      </c>
      <c r="C18" s="10">
        <v>3337693.6604822651</v>
      </c>
      <c r="D18" s="7">
        <f t="shared" si="0"/>
        <v>0.28090698395259756</v>
      </c>
    </row>
    <row r="19" spans="1:4" ht="16.5" thickTop="1" thickBot="1">
      <c r="A19" s="8">
        <v>15</v>
      </c>
      <c r="B19" s="9" t="s">
        <v>99</v>
      </c>
      <c r="C19" s="10">
        <v>37515.838276826544</v>
      </c>
      <c r="D19" s="7">
        <f t="shared" si="0"/>
        <v>3.1574080945685266E-3</v>
      </c>
    </row>
    <row r="20" spans="1:4" ht="16.5" thickTop="1" thickBot="1">
      <c r="A20" s="8">
        <v>16</v>
      </c>
      <c r="B20" s="9" t="s">
        <v>100</v>
      </c>
      <c r="C20" s="10">
        <v>1617104.0849305433</v>
      </c>
      <c r="D20" s="7">
        <f t="shared" si="0"/>
        <v>0.1360987188889074</v>
      </c>
    </row>
    <row r="21" spans="1:4" ht="16.5" thickTop="1" thickBot="1">
      <c r="A21" s="8">
        <v>17</v>
      </c>
      <c r="B21" s="9" t="s">
        <v>101</v>
      </c>
      <c r="C21" s="10">
        <v>2779265.4187541516</v>
      </c>
      <c r="D21" s="7">
        <f t="shared" si="0"/>
        <v>0.23390854458260135</v>
      </c>
    </row>
    <row r="22" spans="1:4" ht="16.5" thickTop="1" thickBot="1">
      <c r="A22" s="8">
        <v>18</v>
      </c>
      <c r="B22" s="9" t="s">
        <v>102</v>
      </c>
      <c r="C22" s="10">
        <v>807895.70268181281</v>
      </c>
      <c r="D22" s="7">
        <f t="shared" si="0"/>
        <v>6.7994120573612302E-2</v>
      </c>
    </row>
    <row r="23" spans="1:4" ht="16.5" thickTop="1" thickBot="1">
      <c r="A23" s="11"/>
      <c r="B23" s="12" t="s">
        <v>103</v>
      </c>
      <c r="C23" s="13">
        <f>SUM(C5:C22)</f>
        <v>11881846.487111526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208154.06917449308</v>
      </c>
      <c r="D5" s="7">
        <f>C5/C$23</f>
        <v>5.943310964551746E-3</v>
      </c>
    </row>
    <row r="6" spans="1:4" ht="16.5" thickTop="1" thickBot="1">
      <c r="A6" s="8">
        <v>2</v>
      </c>
      <c r="B6" s="9" t="s">
        <v>86</v>
      </c>
      <c r="C6" s="10">
        <v>119606.0256728884</v>
      </c>
      <c r="D6" s="7">
        <f t="shared" ref="D6:D23" si="0">C6/C$23</f>
        <v>3.4150463962932822E-3</v>
      </c>
    </row>
    <row r="7" spans="1:4" ht="16.5" thickTop="1" thickBot="1">
      <c r="A7" s="8">
        <v>3</v>
      </c>
      <c r="B7" s="9" t="s">
        <v>87</v>
      </c>
      <c r="C7" s="10">
        <v>720519.44938830344</v>
      </c>
      <c r="D7" s="7">
        <f t="shared" si="0"/>
        <v>2.0572603556130883E-2</v>
      </c>
    </row>
    <row r="8" spans="1:4" ht="16.5" thickTop="1" thickBot="1">
      <c r="A8" s="8">
        <v>4</v>
      </c>
      <c r="B8" s="9" t="s">
        <v>88</v>
      </c>
      <c r="C8" s="10">
        <v>259166.86024418575</v>
      </c>
      <c r="D8" s="7">
        <f t="shared" si="0"/>
        <v>7.3998516975735708E-3</v>
      </c>
    </row>
    <row r="9" spans="1:4" ht="16.5" thickTop="1" thickBot="1">
      <c r="A9" s="8">
        <v>5</v>
      </c>
      <c r="B9" s="9" t="s">
        <v>89</v>
      </c>
      <c r="C9" s="10">
        <v>211451.33814227255</v>
      </c>
      <c r="D9" s="7">
        <f t="shared" si="0"/>
        <v>6.0374561085164901E-3</v>
      </c>
    </row>
    <row r="10" spans="1:4" ht="16.5" thickTop="1" thickBot="1">
      <c r="A10" s="8">
        <v>6</v>
      </c>
      <c r="B10" s="9" t="s">
        <v>90</v>
      </c>
      <c r="C10" s="10">
        <v>530138.51513054175</v>
      </c>
      <c r="D10" s="7">
        <f t="shared" si="0"/>
        <v>1.5136759335054222E-2</v>
      </c>
    </row>
    <row r="11" spans="1:4" ht="16.5" thickTop="1" thickBot="1">
      <c r="A11" s="8">
        <v>7</v>
      </c>
      <c r="B11" s="9" t="s">
        <v>91</v>
      </c>
      <c r="C11" s="10">
        <v>174244.03749699667</v>
      </c>
      <c r="D11" s="7">
        <f t="shared" si="0"/>
        <v>4.9750961039130397E-3</v>
      </c>
    </row>
    <row r="12" spans="1:4" ht="16.5" thickTop="1" thickBot="1">
      <c r="A12" s="8">
        <v>8</v>
      </c>
      <c r="B12" s="9" t="s">
        <v>92</v>
      </c>
      <c r="C12" s="10">
        <v>87301.353711767631</v>
      </c>
      <c r="D12" s="7">
        <f t="shared" si="0"/>
        <v>2.4926685065205494E-3</v>
      </c>
    </row>
    <row r="13" spans="1:4" ht="16.5" thickTop="1" thickBot="1">
      <c r="A13" s="8">
        <v>9</v>
      </c>
      <c r="B13" s="9" t="s">
        <v>93</v>
      </c>
      <c r="C13" s="10">
        <v>216383.59029325497</v>
      </c>
      <c r="D13" s="7">
        <f t="shared" si="0"/>
        <v>6.1782840462316739E-3</v>
      </c>
    </row>
    <row r="14" spans="1:4" ht="16.5" thickTop="1" thickBot="1">
      <c r="A14" s="8">
        <v>10</v>
      </c>
      <c r="B14" s="9" t="s">
        <v>94</v>
      </c>
      <c r="C14" s="10">
        <v>3432578.9162215237</v>
      </c>
      <c r="D14" s="7">
        <f t="shared" si="0"/>
        <v>9.8008576005145065E-2</v>
      </c>
    </row>
    <row r="15" spans="1:4" ht="16.5" thickTop="1" thickBot="1">
      <c r="A15" s="8">
        <v>11</v>
      </c>
      <c r="B15" s="9" t="s">
        <v>95</v>
      </c>
      <c r="C15" s="10">
        <v>1255627.15045969</v>
      </c>
      <c r="D15" s="7">
        <f t="shared" si="0"/>
        <v>3.5851245379498901E-2</v>
      </c>
    </row>
    <row r="16" spans="1:4" ht="16.5" thickTop="1" thickBot="1">
      <c r="A16" s="8">
        <v>12</v>
      </c>
      <c r="B16" s="9" t="s">
        <v>96</v>
      </c>
      <c r="C16" s="10">
        <v>7291796.5978059322</v>
      </c>
      <c r="D16" s="7">
        <f t="shared" si="0"/>
        <v>0.20819873876542799</v>
      </c>
    </row>
    <row r="17" spans="1:4" ht="16.5" thickTop="1" thickBot="1">
      <c r="A17" s="8">
        <v>13</v>
      </c>
      <c r="B17" s="9" t="s">
        <v>97</v>
      </c>
      <c r="C17" s="10">
        <v>1190509.2798087518</v>
      </c>
      <c r="D17" s="7">
        <f t="shared" si="0"/>
        <v>3.3991969910310005E-2</v>
      </c>
    </row>
    <row r="18" spans="1:4" ht="16.5" thickTop="1" thickBot="1">
      <c r="A18" s="8">
        <v>14</v>
      </c>
      <c r="B18" s="9" t="s">
        <v>98</v>
      </c>
      <c r="C18" s="10">
        <v>4566877.4453809513</v>
      </c>
      <c r="D18" s="7">
        <f t="shared" si="0"/>
        <v>0.13039559064369549</v>
      </c>
    </row>
    <row r="19" spans="1:4" ht="16.5" thickTop="1" thickBot="1">
      <c r="A19" s="8">
        <v>15</v>
      </c>
      <c r="B19" s="9" t="s">
        <v>99</v>
      </c>
      <c r="C19" s="10">
        <v>197661.00117324269</v>
      </c>
      <c r="D19" s="7">
        <f t="shared" si="0"/>
        <v>5.6437080485437002E-3</v>
      </c>
    </row>
    <row r="20" spans="1:4" ht="16.5" thickTop="1" thickBot="1">
      <c r="A20" s="8">
        <v>16</v>
      </c>
      <c r="B20" s="9" t="s">
        <v>100</v>
      </c>
      <c r="C20" s="10">
        <v>4274725.0767703149</v>
      </c>
      <c r="D20" s="7">
        <f t="shared" si="0"/>
        <v>0.12205392150136518</v>
      </c>
    </row>
    <row r="21" spans="1:4" ht="16.5" thickTop="1" thickBot="1">
      <c r="A21" s="8">
        <v>17</v>
      </c>
      <c r="B21" s="9" t="s">
        <v>101</v>
      </c>
      <c r="C21" s="10">
        <v>7592078.1288434248</v>
      </c>
      <c r="D21" s="7">
        <f t="shared" si="0"/>
        <v>0.21677251550179077</v>
      </c>
    </row>
    <row r="22" spans="1:4" ht="16.5" thickTop="1" thickBot="1">
      <c r="A22" s="8">
        <v>18</v>
      </c>
      <c r="B22" s="9" t="s">
        <v>102</v>
      </c>
      <c r="C22" s="10">
        <v>2694431.7422852335</v>
      </c>
      <c r="D22" s="7">
        <f t="shared" si="0"/>
        <v>7.693265752943737E-2</v>
      </c>
    </row>
    <row r="23" spans="1:4" ht="16.5" thickTop="1" thickBot="1">
      <c r="A23" s="11"/>
      <c r="B23" s="12" t="s">
        <v>103</v>
      </c>
      <c r="C23" s="13">
        <f>SUM(C5:C22)</f>
        <v>35023250.578003772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2807.2333587402341</v>
      </c>
      <c r="D5" s="7">
        <f>C5/C$23</f>
        <v>7.1515660275284351E-4</v>
      </c>
    </row>
    <row r="6" spans="1:4" ht="16.5" thickTop="1" thickBot="1">
      <c r="A6" s="8">
        <v>2</v>
      </c>
      <c r="B6" s="9" t="s">
        <v>86</v>
      </c>
      <c r="C6" s="10">
        <v>15755.68597442037</v>
      </c>
      <c r="D6" s="7">
        <f t="shared" ref="D6:D23" si="0">C6/C$23</f>
        <v>4.0138390420679506E-3</v>
      </c>
    </row>
    <row r="7" spans="1:4" ht="16.5" thickTop="1" thickBot="1">
      <c r="A7" s="8">
        <v>3</v>
      </c>
      <c r="B7" s="9" t="s">
        <v>87</v>
      </c>
      <c r="C7" s="10">
        <v>13056.390129435573</v>
      </c>
      <c r="D7" s="7">
        <f t="shared" si="0"/>
        <v>3.3261800555736882E-3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42706.495634690735</v>
      </c>
      <c r="D9" s="7">
        <f t="shared" si="0"/>
        <v>1.0879691294096916E-2</v>
      </c>
    </row>
    <row r="10" spans="1:4" ht="16.5" thickTop="1" thickBot="1">
      <c r="A10" s="8">
        <v>6</v>
      </c>
      <c r="B10" s="9" t="s">
        <v>90</v>
      </c>
      <c r="C10" s="10">
        <v>5939.2188162643806</v>
      </c>
      <c r="D10" s="7">
        <f t="shared" si="0"/>
        <v>1.5130454112127971E-3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5573.3328346337303</v>
      </c>
      <c r="D13" s="7">
        <f t="shared" si="0"/>
        <v>1.419834145108689E-3</v>
      </c>
    </row>
    <row r="14" spans="1:4" ht="16.5" thickTop="1" thickBot="1">
      <c r="A14" s="8">
        <v>10</v>
      </c>
      <c r="B14" s="9" t="s">
        <v>94</v>
      </c>
      <c r="C14" s="10">
        <v>497633.92641487345</v>
      </c>
      <c r="D14" s="7">
        <f t="shared" si="0"/>
        <v>0.12677470760361934</v>
      </c>
    </row>
    <row r="15" spans="1:4" ht="16.5" thickTop="1" thickBot="1">
      <c r="A15" s="8">
        <v>11</v>
      </c>
      <c r="B15" s="9" t="s">
        <v>95</v>
      </c>
      <c r="C15" s="10">
        <v>19244.29609562537</v>
      </c>
      <c r="D15" s="7">
        <f t="shared" si="0"/>
        <v>4.9025797500117175E-3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192980.63029035743</v>
      </c>
      <c r="D17" s="7">
        <f t="shared" si="0"/>
        <v>4.9162771426130417E-2</v>
      </c>
    </row>
    <row r="18" spans="1:4" ht="16.5" thickTop="1" thickBot="1">
      <c r="A18" s="8">
        <v>14</v>
      </c>
      <c r="B18" s="9" t="s">
        <v>98</v>
      </c>
      <c r="C18" s="10">
        <v>1852875.2892060115</v>
      </c>
      <c r="D18" s="7">
        <f t="shared" si="0"/>
        <v>0.47202915747193525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726634.15974578273</v>
      </c>
      <c r="D20" s="7">
        <f t="shared" si="0"/>
        <v>0.18511365131438906</v>
      </c>
    </row>
    <row r="21" spans="1:4" ht="16.5" thickTop="1" thickBot="1">
      <c r="A21" s="8">
        <v>17</v>
      </c>
      <c r="B21" s="9" t="s">
        <v>101</v>
      </c>
      <c r="C21" s="10">
        <v>316365.07153103012</v>
      </c>
      <c r="D21" s="7">
        <f t="shared" si="0"/>
        <v>8.0595568972336301E-2</v>
      </c>
    </row>
    <row r="22" spans="1:4" ht="16.5" thickTop="1" thickBot="1">
      <c r="A22" s="8">
        <v>18</v>
      </c>
      <c r="B22" s="9" t="s">
        <v>102</v>
      </c>
      <c r="C22" s="10">
        <v>233769.02461457867</v>
      </c>
      <c r="D22" s="7">
        <f t="shared" si="0"/>
        <v>5.9553816910765056E-2</v>
      </c>
    </row>
    <row r="23" spans="1:4" ht="16.5" thickTop="1" thickBot="1">
      <c r="A23" s="11"/>
      <c r="B23" s="12" t="s">
        <v>103</v>
      </c>
      <c r="C23" s="13">
        <f>SUM(C5:C22)</f>
        <v>3925340.7546464442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