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70" l="1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44" l="1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50"/>
  <c r="D7" i="47"/>
  <c r="D7" i="46"/>
  <c r="D15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C23" i="7"/>
  <c r="D23" s="1"/>
  <c r="C23" i="6"/>
  <c r="D23" s="1"/>
  <c r="C23" i="5"/>
  <c r="D23" i="8" l="1"/>
  <c r="D5"/>
  <c r="D13"/>
  <c r="D21"/>
  <c r="D14"/>
  <c r="D22"/>
  <c r="D15"/>
  <c r="D8"/>
  <c r="D16"/>
  <c r="D9"/>
  <c r="D17"/>
  <c r="D18"/>
  <c r="D11"/>
  <c r="D12"/>
  <c r="D6"/>
  <c r="D7"/>
  <c r="D10"/>
  <c r="D19"/>
  <c r="D20"/>
  <c r="D23" i="9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7" i="29"/>
  <c r="D19" i="28"/>
  <c r="D5" i="30"/>
  <c r="D7" i="28"/>
  <c r="D15" i="26"/>
  <c r="D7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<sst xmlns="http://schemas.openxmlformats.org/spreadsheetml/2006/main" count="2113" uniqueCount="186">
  <si>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</si>
  <si>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</si>
  <si>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</si>
  <si>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</si>
  <si>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</si>
  <si>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</si>
  <si>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</si>
  <si>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</si>
  <si>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</si>
  <si>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</si>
  <si>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</si>
  <si>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</si>
  <si>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</si>
  <si>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</si>
  <si>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</si>
  <si>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</si>
  <si>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</si>
  <si>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</si>
  <si>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</si>
  <si>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</si>
  <si>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</si>
  <si>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</si>
  <si>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</si>
  <si>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</si>
  <si>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</si>
  <si>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</si>
  <si>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</si>
  <si>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</si>
  <si>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</si>
  <si>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</si>
  <si>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</si>
  <si>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</si>
  <si>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</si>
  <si>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</si>
  <si>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</si>
  <si>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</si>
  <si>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</si>
  <si>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</si>
  <si>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</si>
  <si>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</si>
  <si>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</si>
  <si>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</si>
  <si>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</si>
  <si>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</si>
  <si>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</si>
  <si>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</si>
  <si>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</si>
  <si>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</si>
  <si>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</si>
  <si>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</si>
  <si>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</si>
  <si>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</si>
  <si>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</si>
  <si>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</si>
  <si>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</si>
  <si>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</si>
  <si>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</si>
  <si>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</si>
  <si>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</si>
  <si>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</si>
  <si>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</si>
  <si>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</si>
  <si>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</si>
  <si>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</si>
  <si>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</si>
  <si>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</si>
  <si>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</si>
  <si>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</si>
  <si>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</si>
  <si>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</si>
  <si>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</si>
  <si>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</si>
  <si>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</si>
  <si>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</si>
  <si>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</si>
  <si>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</si>
  <si>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</si>
  <si>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</si>
  <si>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</si>
  <si>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</si>
  <si>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</si>
  <si>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</si>
  <si>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</si>
  <si>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</si>
  <si>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</si>
  <si>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</si>
  <si>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</si>
  <si>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</si>
  <si>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</si>
  <si>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</si>
  <si>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</si>
  <si>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</si>
  <si>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</si>
  <si>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</si>
  <si>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</si>
  <si>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</si>
  <si>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</si>
  <si>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</si>
  <si>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</si>
  <si>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</si>
  <si>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</si>
  <si>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</si>
  <si>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</si>
  <si>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</si>
  <si>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</si>
  <si>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</si>
  <si>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</si>
  <si>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</si>
  <si>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</si>
  <si>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</si>
  <si>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</si>
  <si>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</si>
  <si>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</si>
  <si>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</si>
  <si>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</si>
  <si>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</si>
  <si>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</si>
  <si>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</si>
  <si>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</si>
  <si>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</si>
  <si>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</si>
  <si>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</si>
  <si>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</si>
  <si>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</si>
  <si>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</si>
  <si>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</si>
  <si>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</si>
  <si>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</si>
  <si>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</si>
  <si>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</si>
  <si>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</si>
  <si>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</si>
  <si>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</si>
  <si>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</si>
  <si>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</si>
  <si>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</si>
  <si>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</si>
  <si>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</si>
  <si>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</si>
  <si>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</si>
  <si>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</si>
  <si>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</si>
  <si>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</si>
  <si>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</si>
  <si>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</si>
  <si>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</si>
  <si>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</si>
  <si>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</si>
  <si>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</si>
  <si>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</si>
  <si>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</si>
  <si>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</si>
  <si>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</si>
  <si>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</si>
  <si>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</si>
  <si>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</si>
  <si>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</si>
  <si>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</si>
  <si>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</si>
  <si>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</si>
  <si>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</si>
  <si>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</si>
  <si>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</si>
  <si>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</si>
  <si>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</si>
  <si>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</si>
  <si>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</si>
  <si>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</si>
  <si>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</si>
  <si>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</si>
  <si>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</si>
  <si>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</si>
  <si>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</si>
  <si>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</si>
  <si>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</si>
  <si>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</si>
  <si>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</si>
  <si>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</si>
  <si>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</si>
  <si>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</si>
  <si>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</si>
  <si>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</si>
  <si>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</si>
  <si>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</si>
  <si>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Enero 2019 Revisado</t>
  </si>
  <si>
    <t>Enero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</si>
</sst>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1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4408041.1965356404</v>
      </c>
    </row>
    <row r="5" spans="1:3" ht="18" thickTop="1" thickBot="1">
      <c r="A5" s="24">
        <v>2</v>
      </c>
      <c r="B5" s="19" t="s">
        <v>4</v>
      </c>
      <c r="C5" s="16">
        <v>19143316.404971164</v>
      </c>
    </row>
    <row r="6" spans="1:3" ht="18" thickTop="1" thickBot="1">
      <c r="A6" s="24">
        <v>3</v>
      </c>
      <c r="B6" s="19" t="s">
        <v>5</v>
      </c>
      <c r="C6" s="16">
        <v>36988114.056518309</v>
      </c>
    </row>
    <row r="7" spans="1:3" ht="18" thickTop="1" thickBot="1">
      <c r="A7" s="23">
        <v>4</v>
      </c>
      <c r="B7" s="19" t="s">
        <v>6</v>
      </c>
      <c r="C7" s="16">
        <v>5242081.4894545833</v>
      </c>
    </row>
    <row r="8" spans="1:3" ht="18" thickTop="1" thickBot="1">
      <c r="A8" s="24">
        <v>5</v>
      </c>
      <c r="B8" s="19" t="s">
        <v>7</v>
      </c>
      <c r="C8" s="16">
        <v>9179080.4940770958</v>
      </c>
    </row>
    <row r="9" spans="1:3" ht="18" thickTop="1" thickBot="1">
      <c r="A9" s="24">
        <v>6</v>
      </c>
      <c r="B9" s="19" t="s">
        <v>8</v>
      </c>
      <c r="C9" s="16">
        <v>7979908.4004665241</v>
      </c>
    </row>
    <row r="10" spans="1:3" ht="18" thickTop="1" thickBot="1">
      <c r="A10" s="23">
        <v>7</v>
      </c>
      <c r="B10" s="19" t="s">
        <v>9</v>
      </c>
      <c r="C10" s="16">
        <v>38221864.463214315</v>
      </c>
    </row>
    <row r="11" spans="1:3" ht="18" thickTop="1" thickBot="1">
      <c r="A11" s="24">
        <v>8</v>
      </c>
      <c r="B11" s="19" t="s">
        <v>10</v>
      </c>
      <c r="C11" s="16">
        <v>3809764.0466002086</v>
      </c>
    </row>
    <row r="12" spans="1:3" ht="18" thickTop="1" thickBot="1">
      <c r="A12" s="24">
        <v>9</v>
      </c>
      <c r="B12" s="19" t="s">
        <v>11</v>
      </c>
      <c r="C12" s="16">
        <v>28632615.543727472</v>
      </c>
    </row>
    <row r="13" spans="1:3" ht="18" thickTop="1" thickBot="1">
      <c r="A13" s="23">
        <v>10</v>
      </c>
      <c r="B13" s="19" t="s">
        <v>12</v>
      </c>
      <c r="C13" s="16">
        <v>14510705.76687631</v>
      </c>
    </row>
    <row r="14" spans="1:3" ht="18" thickTop="1" thickBot="1">
      <c r="A14" s="24">
        <v>11</v>
      </c>
      <c r="B14" s="19" t="s">
        <v>13</v>
      </c>
      <c r="C14" s="16">
        <v>280510114.49466723</v>
      </c>
    </row>
    <row r="15" spans="1:3" ht="18" thickTop="1" thickBot="1">
      <c r="A15" s="24">
        <v>12</v>
      </c>
      <c r="B15" s="19" t="s">
        <v>14</v>
      </c>
      <c r="C15" s="16">
        <v>15148016.188989772</v>
      </c>
    </row>
    <row r="16" spans="1:3" ht="18" thickTop="1" thickBot="1">
      <c r="A16" s="23">
        <v>13</v>
      </c>
      <c r="B16" s="19" t="s">
        <v>15</v>
      </c>
      <c r="C16" s="16">
        <v>214063561.95898029</v>
      </c>
    </row>
    <row r="17" spans="1:3" ht="18" thickTop="1" thickBot="1">
      <c r="A17" s="24">
        <v>14</v>
      </c>
      <c r="B17" s="19" t="s">
        <v>16</v>
      </c>
      <c r="C17" s="16">
        <v>10605165.088586727</v>
      </c>
    </row>
    <row r="18" spans="1:3" ht="18" thickTop="1" thickBot="1">
      <c r="A18" s="24">
        <v>15</v>
      </c>
      <c r="B18" s="19" t="s">
        <v>17</v>
      </c>
      <c r="C18" s="16">
        <v>30710671.58252009</v>
      </c>
    </row>
    <row r="19" spans="1:3" ht="18" thickTop="1" thickBot="1">
      <c r="A19" s="23">
        <v>16</v>
      </c>
      <c r="B19" s="19" t="s">
        <v>18</v>
      </c>
      <c r="C19" s="16">
        <v>174027575.51139182</v>
      </c>
    </row>
    <row r="20" spans="1:3" ht="18" thickTop="1" thickBot="1">
      <c r="A20" s="24">
        <v>17</v>
      </c>
      <c r="B20" s="19" t="s">
        <v>19</v>
      </c>
      <c r="C20" s="16">
        <v>8991504.0683531873</v>
      </c>
    </row>
    <row r="21" spans="1:3" ht="18" thickTop="1" thickBot="1">
      <c r="A21" s="24">
        <v>18</v>
      </c>
      <c r="B21" s="19" t="s">
        <v>20</v>
      </c>
      <c r="C21" s="16">
        <v>37427141.089700781</v>
      </c>
    </row>
    <row r="22" spans="1:3" ht="18" thickTop="1" thickBot="1">
      <c r="A22" s="23">
        <v>19</v>
      </c>
      <c r="B22" s="19" t="s">
        <v>21</v>
      </c>
      <c r="C22" s="16">
        <v>3944920.2212367477</v>
      </c>
    </row>
    <row r="23" spans="1:3" ht="18" thickTop="1" thickBot="1">
      <c r="A23" s="24">
        <v>20</v>
      </c>
      <c r="B23" s="19" t="s">
        <v>22</v>
      </c>
      <c r="C23" s="16">
        <v>3847032.0407280033</v>
      </c>
    </row>
    <row r="24" spans="1:3" ht="18" thickTop="1" thickBot="1">
      <c r="A24" s="24">
        <v>21</v>
      </c>
      <c r="B24" s="19" t="s">
        <v>23</v>
      </c>
      <c r="C24" s="16">
        <v>19252666.199971408</v>
      </c>
    </row>
    <row r="25" spans="1:3" ht="18" thickTop="1" thickBot="1">
      <c r="A25" s="23">
        <v>22</v>
      </c>
      <c r="B25" s="19" t="s">
        <v>24</v>
      </c>
      <c r="C25" s="16">
        <v>9299453.7760239355</v>
      </c>
    </row>
    <row r="26" spans="1:3" ht="18" thickTop="1" thickBot="1">
      <c r="A26" s="24">
        <v>23</v>
      </c>
      <c r="B26" s="19" t="s">
        <v>25</v>
      </c>
      <c r="C26" s="16">
        <v>4352822.1387812803</v>
      </c>
    </row>
    <row r="27" spans="1:3" ht="18" thickTop="1" thickBot="1">
      <c r="A27" s="24">
        <v>24</v>
      </c>
      <c r="B27" s="19" t="s">
        <v>26</v>
      </c>
      <c r="C27" s="16">
        <v>8252128.7344865594</v>
      </c>
    </row>
    <row r="28" spans="1:3" ht="18" thickTop="1" thickBot="1">
      <c r="A28" s="23">
        <v>25</v>
      </c>
      <c r="B28" s="19" t="s">
        <v>27</v>
      </c>
      <c r="C28" s="16">
        <v>1075335.0917258211</v>
      </c>
    </row>
    <row r="29" spans="1:3" ht="18" thickTop="1" thickBot="1">
      <c r="A29" s="24">
        <v>26</v>
      </c>
      <c r="B29" s="19" t="s">
        <v>28</v>
      </c>
      <c r="C29" s="16">
        <v>22914049.651116539</v>
      </c>
    </row>
    <row r="30" spans="1:3" ht="18" thickTop="1" thickBot="1">
      <c r="A30" s="24">
        <v>27</v>
      </c>
      <c r="B30" s="19" t="s">
        <v>29</v>
      </c>
      <c r="C30" s="16">
        <v>29473705.292414322</v>
      </c>
    </row>
    <row r="31" spans="1:3" ht="18" thickTop="1" thickBot="1">
      <c r="A31" s="23">
        <v>28</v>
      </c>
      <c r="B31" s="19" t="s">
        <v>30</v>
      </c>
      <c r="C31" s="16">
        <v>1817209.5572790119</v>
      </c>
    </row>
    <row r="32" spans="1:3" ht="18" thickTop="1" thickBot="1">
      <c r="A32" s="24">
        <v>29</v>
      </c>
      <c r="B32" s="19" t="s">
        <v>31</v>
      </c>
      <c r="C32" s="16">
        <v>2768603.1752333413</v>
      </c>
    </row>
    <row r="33" spans="1:3" ht="18" thickTop="1" thickBot="1">
      <c r="A33" s="24">
        <v>30</v>
      </c>
      <c r="B33" s="19" t="s">
        <v>32</v>
      </c>
      <c r="C33" s="16">
        <v>24915780.774672471</v>
      </c>
    </row>
    <row r="34" spans="1:3" ht="18" thickTop="1" thickBot="1">
      <c r="A34" s="23">
        <v>31</v>
      </c>
      <c r="B34" s="19" t="s">
        <v>33</v>
      </c>
      <c r="C34" s="16">
        <v>3876174.936577627</v>
      </c>
    </row>
    <row r="35" spans="1:3" ht="18" thickTop="1" thickBot="1">
      <c r="A35" s="24">
        <v>32</v>
      </c>
      <c r="B35" s="19" t="s">
        <v>34</v>
      </c>
      <c r="C35" s="16">
        <v>78757340.062435731</v>
      </c>
    </row>
    <row r="36" spans="1:3" ht="18" thickTop="1" thickBot="1">
      <c r="A36" s="24">
        <v>33</v>
      </c>
      <c r="B36" s="19" t="s">
        <v>35</v>
      </c>
      <c r="C36" s="16">
        <v>7616970.9790133648</v>
      </c>
    </row>
    <row r="37" spans="1:3" ht="18" thickTop="1" thickBot="1">
      <c r="A37" s="23">
        <v>34</v>
      </c>
      <c r="B37" s="19" t="s">
        <v>36</v>
      </c>
      <c r="C37" s="16">
        <v>100565134.24768281</v>
      </c>
    </row>
    <row r="38" spans="1:3" ht="18" thickTop="1" thickBot="1">
      <c r="A38" s="24">
        <v>35</v>
      </c>
      <c r="B38" s="19" t="s">
        <v>37</v>
      </c>
      <c r="C38" s="16">
        <v>35109140.188237287</v>
      </c>
    </row>
    <row r="39" spans="1:3" ht="18" thickTop="1" thickBot="1">
      <c r="A39" s="24">
        <v>36</v>
      </c>
      <c r="B39" s="19" t="s">
        <v>38</v>
      </c>
      <c r="C39" s="16">
        <v>47854532.432613097</v>
      </c>
    </row>
    <row r="40" spans="1:3" ht="18" thickTop="1" thickBot="1">
      <c r="A40" s="23">
        <v>37</v>
      </c>
      <c r="B40" s="19" t="s">
        <v>39</v>
      </c>
      <c r="C40" s="16">
        <v>28866173.458885327</v>
      </c>
    </row>
    <row r="41" spans="1:3" ht="18" thickTop="1" thickBot="1">
      <c r="A41" s="24">
        <v>38</v>
      </c>
      <c r="B41" s="19" t="s">
        <v>40</v>
      </c>
      <c r="C41" s="16">
        <v>3996812.6560146268</v>
      </c>
    </row>
    <row r="42" spans="1:3" ht="18" thickTop="1" thickBot="1">
      <c r="A42" s="24">
        <v>39</v>
      </c>
      <c r="B42" s="19" t="s">
        <v>41</v>
      </c>
      <c r="C42" s="16">
        <v>17405002.618835803</v>
      </c>
    </row>
    <row r="43" spans="1:3" ht="18" thickTop="1" thickBot="1">
      <c r="A43" s="23">
        <v>40</v>
      </c>
      <c r="B43" s="19" t="s">
        <v>42</v>
      </c>
      <c r="C43" s="16">
        <v>10974458.828966344</v>
      </c>
    </row>
    <row r="44" spans="1:3" ht="18" thickTop="1" thickBot="1">
      <c r="A44" s="24">
        <v>41</v>
      </c>
      <c r="B44" s="19" t="s">
        <v>43</v>
      </c>
      <c r="C44" s="16">
        <v>5489453.6151530007</v>
      </c>
    </row>
    <row r="45" spans="1:3" ht="18" thickTop="1" thickBot="1">
      <c r="A45" s="24">
        <v>42</v>
      </c>
      <c r="B45" s="19" t="s">
        <v>44</v>
      </c>
      <c r="C45" s="16">
        <v>8844739.9722362589</v>
      </c>
    </row>
    <row r="46" spans="1:3" ht="18" thickTop="1" thickBot="1">
      <c r="A46" s="23">
        <v>43</v>
      </c>
      <c r="B46" s="19" t="s">
        <v>45</v>
      </c>
      <c r="C46" s="16">
        <v>1223916.9022969292</v>
      </c>
    </row>
    <row r="47" spans="1:3" ht="18" thickTop="1" thickBot="1">
      <c r="A47" s="24">
        <v>44</v>
      </c>
      <c r="B47" s="19" t="s">
        <v>46</v>
      </c>
      <c r="C47" s="16">
        <v>10121093.776064362</v>
      </c>
    </row>
    <row r="48" spans="1:3" ht="18" thickTop="1" thickBot="1">
      <c r="A48" s="24">
        <v>45</v>
      </c>
      <c r="B48" s="19" t="s">
        <v>47</v>
      </c>
      <c r="C48" s="16">
        <v>3023823.514103441</v>
      </c>
    </row>
    <row r="49" spans="1:3" ht="18" thickTop="1" thickBot="1">
      <c r="A49" s="23">
        <v>46</v>
      </c>
      <c r="B49" s="19" t="s">
        <v>48</v>
      </c>
      <c r="C49" s="16">
        <v>8448137.9191003758</v>
      </c>
    </row>
    <row r="50" spans="1:3" ht="18" thickTop="1" thickBot="1">
      <c r="A50" s="24">
        <v>47</v>
      </c>
      <c r="B50" s="19" t="s">
        <v>49</v>
      </c>
      <c r="C50" s="16">
        <v>40245991.065839484</v>
      </c>
    </row>
    <row r="51" spans="1:3" ht="18" thickTop="1" thickBot="1">
      <c r="A51" s="24">
        <v>48</v>
      </c>
      <c r="B51" s="19" t="s">
        <v>50</v>
      </c>
      <c r="C51" s="16">
        <v>516319.57531082322</v>
      </c>
    </row>
    <row r="52" spans="1:3" ht="18" thickTop="1" thickBot="1">
      <c r="A52" s="23">
        <v>49</v>
      </c>
      <c r="B52" s="19" t="s">
        <v>51</v>
      </c>
      <c r="C52" s="16">
        <v>2029633.0942730366</v>
      </c>
    </row>
    <row r="53" spans="1:3" ht="18" thickTop="1" thickBot="1">
      <c r="A53" s="24">
        <v>50</v>
      </c>
      <c r="B53" s="19" t="s">
        <v>52</v>
      </c>
      <c r="C53" s="16">
        <v>109762744.84773937</v>
      </c>
    </row>
    <row r="54" spans="1:3" ht="18" thickTop="1" thickBot="1">
      <c r="A54" s="24">
        <v>51</v>
      </c>
      <c r="B54" s="19" t="s">
        <v>53</v>
      </c>
      <c r="C54" s="16">
        <v>10729101.404484587</v>
      </c>
    </row>
    <row r="55" spans="1:3" ht="18" thickTop="1" thickBot="1">
      <c r="A55" s="23">
        <v>52</v>
      </c>
      <c r="B55" s="19" t="s">
        <v>54</v>
      </c>
      <c r="C55" s="16">
        <v>7111938.6923512416</v>
      </c>
    </row>
    <row r="56" spans="1:3" ht="18" thickTop="1" thickBot="1">
      <c r="A56" s="24">
        <v>53</v>
      </c>
      <c r="B56" s="19" t="s">
        <v>55</v>
      </c>
      <c r="C56" s="16">
        <v>6753768.0907458514</v>
      </c>
    </row>
    <row r="57" spans="1:3" ht="18" thickTop="1" thickBot="1">
      <c r="A57" s="24">
        <v>54</v>
      </c>
      <c r="B57" s="19" t="s">
        <v>56</v>
      </c>
      <c r="C57" s="16">
        <v>9953695.820303509</v>
      </c>
    </row>
    <row r="58" spans="1:3" ht="18" thickTop="1" thickBot="1">
      <c r="A58" s="23">
        <v>55</v>
      </c>
      <c r="B58" s="19" t="s">
        <v>57</v>
      </c>
      <c r="C58" s="16">
        <v>5298659.6724974941</v>
      </c>
    </row>
    <row r="59" spans="1:3" ht="18" thickTop="1" thickBot="1">
      <c r="A59" s="24">
        <v>56</v>
      </c>
      <c r="B59" s="19" t="s">
        <v>58</v>
      </c>
      <c r="C59" s="16">
        <v>2659179.2702895207</v>
      </c>
    </row>
    <row r="60" spans="1:3" ht="18" thickTop="1" thickBot="1">
      <c r="A60" s="24">
        <v>57</v>
      </c>
      <c r="B60" s="19" t="s">
        <v>59</v>
      </c>
      <c r="C60" s="16">
        <v>4846386.9904669384</v>
      </c>
    </row>
    <row r="61" spans="1:3" ht="18" thickTop="1" thickBot="1">
      <c r="A61" s="23">
        <v>58</v>
      </c>
      <c r="B61" s="19" t="s">
        <v>60</v>
      </c>
      <c r="C61" s="16">
        <v>174966798.67438585</v>
      </c>
    </row>
    <row r="62" spans="1:3" ht="18" thickTop="1" thickBot="1">
      <c r="A62" s="24">
        <v>59</v>
      </c>
      <c r="B62" s="19" t="s">
        <v>61</v>
      </c>
      <c r="C62" s="16">
        <v>8814824.5892291795</v>
      </c>
    </row>
    <row r="63" spans="1:3" ht="18" thickTop="1" thickBot="1">
      <c r="A63" s="24">
        <v>60</v>
      </c>
      <c r="B63" s="19" t="s">
        <v>62</v>
      </c>
      <c r="C63" s="16">
        <v>5743897.6520067658</v>
      </c>
    </row>
    <row r="64" spans="1:3" ht="18" thickTop="1" thickBot="1">
      <c r="A64" s="23">
        <v>61</v>
      </c>
      <c r="B64" s="19" t="s">
        <v>63</v>
      </c>
      <c r="C64" s="16">
        <v>14874142.118534535</v>
      </c>
    </row>
    <row r="65" spans="1:3" ht="18" thickTop="1" thickBot="1">
      <c r="A65" s="24">
        <v>62</v>
      </c>
      <c r="B65" s="19" t="s">
        <v>64</v>
      </c>
      <c r="C65" s="16">
        <v>4934684.6471916707</v>
      </c>
    </row>
    <row r="66" spans="1:3" ht="18" thickTop="1" thickBot="1">
      <c r="A66" s="24">
        <v>63</v>
      </c>
      <c r="B66" s="19" t="s">
        <v>65</v>
      </c>
      <c r="C66" s="16">
        <v>6777371.0485384669</v>
      </c>
    </row>
    <row r="67" spans="1:3" ht="18" thickTop="1" thickBot="1">
      <c r="A67" s="23">
        <v>64</v>
      </c>
      <c r="B67" s="19" t="s">
        <v>66</v>
      </c>
      <c r="C67" s="16">
        <v>16427137.416281296</v>
      </c>
    </row>
    <row r="68" spans="1:3" ht="18" thickTop="1" thickBot="1">
      <c r="A68" s="24">
        <v>65</v>
      </c>
      <c r="B68" s="19" t="s">
        <v>67</v>
      </c>
      <c r="C68" s="16">
        <v>554967220.39474022</v>
      </c>
    </row>
    <row r="69" spans="1:3" ht="18" thickTop="1" thickBot="1">
      <c r="A69" s="24">
        <v>66</v>
      </c>
      <c r="B69" s="19" t="s">
        <v>68</v>
      </c>
      <c r="C69" s="16">
        <v>9822554.0736681912</v>
      </c>
    </row>
    <row r="70" spans="1:3" ht="18" thickTop="1" thickBot="1">
      <c r="A70" s="23">
        <v>67</v>
      </c>
      <c r="B70" s="19" t="s">
        <v>69</v>
      </c>
      <c r="C70" s="16">
        <v>25024473.217377849</v>
      </c>
    </row>
    <row r="71" spans="1:3" ht="18" thickTop="1" thickBot="1">
      <c r="A71" s="24">
        <v>68</v>
      </c>
      <c r="B71" s="19" t="s">
        <v>70</v>
      </c>
      <c r="C71" s="16">
        <v>25862561.093197607</v>
      </c>
    </row>
    <row r="72" spans="1:3" ht="18" thickTop="1" thickBot="1">
      <c r="A72" s="24">
        <v>69</v>
      </c>
      <c r="B72" s="19" t="s">
        <v>71</v>
      </c>
      <c r="C72" s="16">
        <v>13662336.771004487</v>
      </c>
    </row>
    <row r="73" spans="1:3" ht="18" thickTop="1" thickBot="1">
      <c r="A73" s="23">
        <v>70</v>
      </c>
      <c r="B73" s="19" t="s">
        <v>72</v>
      </c>
      <c r="C73" s="16">
        <v>79878463.440773025</v>
      </c>
    </row>
    <row r="74" spans="1:3" ht="18" thickTop="1" thickBot="1">
      <c r="A74" s="24">
        <v>71</v>
      </c>
      <c r="B74" s="19" t="s">
        <v>73</v>
      </c>
      <c r="C74" s="16">
        <v>20228460.334760785</v>
      </c>
    </row>
    <row r="75" spans="1:3" ht="18" thickTop="1" thickBot="1">
      <c r="A75" s="24">
        <v>72</v>
      </c>
      <c r="B75" s="19" t="s">
        <v>74</v>
      </c>
      <c r="C75" s="16">
        <v>7487408.0846590661</v>
      </c>
    </row>
    <row r="76" spans="1:3" ht="18" thickTop="1" thickBot="1">
      <c r="A76" s="23">
        <v>73</v>
      </c>
      <c r="B76" s="19" t="s">
        <v>75</v>
      </c>
      <c r="C76" s="16">
        <v>21171548.126494896</v>
      </c>
    </row>
    <row r="77" spans="1:3" ht="18" thickTop="1" thickBot="1">
      <c r="A77" s="24">
        <v>74</v>
      </c>
      <c r="B77" s="19" t="s">
        <v>76</v>
      </c>
      <c r="C77" s="16">
        <v>18064836.775424968</v>
      </c>
    </row>
    <row r="78" spans="1:3" ht="18" thickTop="1" thickBot="1">
      <c r="A78" s="24">
        <v>75</v>
      </c>
      <c r="B78" s="19" t="s">
        <v>77</v>
      </c>
      <c r="C78" s="16">
        <v>3308734.8052496831</v>
      </c>
    </row>
    <row r="79" spans="1:3" ht="18" thickTop="1" thickBot="1">
      <c r="A79" s="23">
        <v>76</v>
      </c>
      <c r="B79" s="19" t="s">
        <v>78</v>
      </c>
      <c r="C79" s="16">
        <v>3931260.9038106725</v>
      </c>
    </row>
    <row r="80" spans="1:3" ht="18" thickTop="1" thickBot="1">
      <c r="A80" s="24">
        <v>77</v>
      </c>
      <c r="B80" s="19" t="s">
        <v>79</v>
      </c>
      <c r="C80" s="16">
        <v>7932316.9893005621</v>
      </c>
    </row>
    <row r="81" spans="1:3" ht="18" thickTop="1" thickBot="1">
      <c r="A81" s="25">
        <v>78</v>
      </c>
      <c r="B81" s="20" t="s">
        <v>80</v>
      </c>
      <c r="C81" s="17">
        <v>20015437.348833773</v>
      </c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9595.1488430982881</v>
      </c>
      <c r="D5" s="7">
        <f>C5/C$23</f>
        <v>3.3511255122483182E-4</v>
      </c>
    </row>
    <row r="6" spans="1:4" ht="16.5" thickTop="1" thickBot="1">
      <c r="A6" s="8">
        <v>2</v>
      </c>
      <c r="B6" s="9" t="s">
        <v>86</v>
      </c>
      <c r="C6" s="10">
        <v>198449.06510579612</v>
      </c>
      <c r="D6" s="7">
        <f t="shared" ref="D6:D23" si="0">C6/C$23</f>
        <v>6.9308745057791348E-3</v>
      </c>
    </row>
    <row r="7" spans="1:4" ht="16.5" thickTop="1" thickBot="1">
      <c r="A7" s="8">
        <v>3</v>
      </c>
      <c r="B7" s="9" t="s">
        <v>87</v>
      </c>
      <c r="C7" s="10">
        <v>399992.37057686067</v>
      </c>
      <c r="D7" s="7">
        <f t="shared" si="0"/>
        <v>1.3969815994141224E-2</v>
      </c>
    </row>
    <row r="8" spans="1:4" ht="16.5" thickTop="1" thickBot="1">
      <c r="A8" s="8">
        <v>4</v>
      </c>
      <c r="B8" s="9" t="s">
        <v>88</v>
      </c>
      <c r="C8" s="10">
        <v>2728.981535844046</v>
      </c>
      <c r="D8" s="7">
        <f t="shared" si="0"/>
        <v>9.5310242673302752E-5</v>
      </c>
    </row>
    <row r="9" spans="1:4" ht="16.5" thickTop="1" thickBot="1">
      <c r="A9" s="8">
        <v>5</v>
      </c>
      <c r="B9" s="9" t="s">
        <v>89</v>
      </c>
      <c r="C9" s="10">
        <v>22115.095967976737</v>
      </c>
      <c r="D9" s="7">
        <f t="shared" si="0"/>
        <v>7.7237428533913572E-4</v>
      </c>
    </row>
    <row r="10" spans="1:4" ht="16.5" thickTop="1" thickBot="1">
      <c r="A10" s="8">
        <v>6</v>
      </c>
      <c r="B10" s="9" t="s">
        <v>90</v>
      </c>
      <c r="C10" s="10">
        <v>3249312.6561293197</v>
      </c>
      <c r="D10" s="7">
        <f t="shared" si="0"/>
        <v>0.11348291430683301</v>
      </c>
    </row>
    <row r="11" spans="1:4" ht="16.5" thickTop="1" thickBot="1">
      <c r="A11" s="8">
        <v>7</v>
      </c>
      <c r="B11" s="9" t="s">
        <v>91</v>
      </c>
      <c r="C11" s="10">
        <v>4172702.0233424637</v>
      </c>
      <c r="D11" s="7">
        <f t="shared" si="0"/>
        <v>0.1457324782980427</v>
      </c>
    </row>
    <row r="12" spans="1:4" ht="16.5" thickTop="1" thickBot="1">
      <c r="A12" s="8">
        <v>8</v>
      </c>
      <c r="B12" s="9" t="s">
        <v>92</v>
      </c>
      <c r="C12" s="10">
        <v>207086.08329618405</v>
      </c>
      <c r="D12" s="7">
        <f t="shared" si="0"/>
        <v>7.2325241464554308E-3</v>
      </c>
    </row>
    <row r="13" spans="1:4" ht="16.5" thickTop="1" thickBot="1">
      <c r="A13" s="8">
        <v>9</v>
      </c>
      <c r="B13" s="9" t="s">
        <v>93</v>
      </c>
      <c r="C13" s="10">
        <v>1068935.4107564872</v>
      </c>
      <c r="D13" s="7">
        <f t="shared" si="0"/>
        <v>3.7332789563846121E-2</v>
      </c>
    </row>
    <row r="14" spans="1:4" ht="16.5" thickTop="1" thickBot="1">
      <c r="A14" s="8">
        <v>10</v>
      </c>
      <c r="B14" s="9" t="s">
        <v>94</v>
      </c>
      <c r="C14" s="10">
        <v>1124662.9365889267</v>
      </c>
      <c r="D14" s="7">
        <f t="shared" si="0"/>
        <v>3.9279084890842461E-2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8470.7020735362876</v>
      </c>
      <c r="D16" s="7">
        <f t="shared" si="0"/>
        <v>2.9584101601196397E-4</v>
      </c>
    </row>
    <row r="17" spans="1:4" ht="16.5" thickTop="1" thickBot="1">
      <c r="A17" s="8">
        <v>13</v>
      </c>
      <c r="B17" s="9" t="s">
        <v>97</v>
      </c>
      <c r="C17" s="10">
        <v>220903.32804007511</v>
      </c>
      <c r="D17" s="7">
        <f t="shared" si="0"/>
        <v>7.7150942673299807E-3</v>
      </c>
    </row>
    <row r="18" spans="1:4" ht="16.5" thickTop="1" thickBot="1">
      <c r="A18" s="8">
        <v>14</v>
      </c>
      <c r="B18" s="9" t="s">
        <v>98</v>
      </c>
      <c r="C18" s="10">
        <v>1665445.4232907039</v>
      </c>
      <c r="D18" s="7">
        <f t="shared" si="0"/>
        <v>5.8166024712176599E-2</v>
      </c>
    </row>
    <row r="19" spans="1:4" ht="16.5" thickTop="1" thickBot="1">
      <c r="A19" s="8">
        <v>15</v>
      </c>
      <c r="B19" s="9" t="s">
        <v>99</v>
      </c>
      <c r="C19" s="10">
        <v>163844.97467789412</v>
      </c>
      <c r="D19" s="7">
        <f t="shared" si="0"/>
        <v>5.7223195145295596E-3</v>
      </c>
    </row>
    <row r="20" spans="1:4" ht="16.5" thickTop="1" thickBot="1">
      <c r="A20" s="8">
        <v>16</v>
      </c>
      <c r="B20" s="9" t="s">
        <v>100</v>
      </c>
      <c r="C20" s="10">
        <v>1473312.8351240458</v>
      </c>
      <c r="D20" s="7">
        <f t="shared" si="0"/>
        <v>5.1455754465533049E-2</v>
      </c>
    </row>
    <row r="21" spans="1:4" ht="16.5" thickTop="1" thickBot="1">
      <c r="A21" s="8">
        <v>17</v>
      </c>
      <c r="B21" s="9" t="s">
        <v>101</v>
      </c>
      <c r="C21" s="10">
        <v>13068368.900227636</v>
      </c>
      <c r="D21" s="7">
        <f t="shared" si="0"/>
        <v>0.45641547766636059</v>
      </c>
    </row>
    <row r="22" spans="1:4" ht="16.5" thickTop="1" thickBot="1">
      <c r="A22" s="8">
        <v>18</v>
      </c>
      <c r="B22" s="9" t="s">
        <v>102</v>
      </c>
      <c r="C22" s="10">
        <v>1576689.6081506256</v>
      </c>
      <c r="D22" s="7">
        <f t="shared" si="0"/>
        <v>5.5066209572880949E-2</v>
      </c>
    </row>
    <row r="23" spans="1:4" ht="16.5" thickTop="1" thickBot="1">
      <c r="A23" s="11"/>
      <c r="B23" s="12" t="s">
        <v>103</v>
      </c>
      <c r="C23" s="13">
        <f>SUM(C5:C22)</f>
        <v>28632615.543727472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350366.75570822839</v>
      </c>
      <c r="D5" s="7">
        <f>C5/C$23</f>
        <v>2.4145397290599953E-2</v>
      </c>
    </row>
    <row r="6" spans="1:4" ht="16.5" thickTop="1" thickBot="1">
      <c r="A6" s="8">
        <v>2</v>
      </c>
      <c r="B6" s="9" t="s">
        <v>86</v>
      </c>
      <c r="C6" s="10">
        <v>13746.230244563165</v>
      </c>
      <c r="D6" s="7">
        <f t="shared" ref="D6:D23" si="0">C6/C$23</f>
        <v>9.4731644796642363E-4</v>
      </c>
    </row>
    <row r="7" spans="1:4" ht="16.5" thickTop="1" thickBot="1">
      <c r="A7" s="8">
        <v>3</v>
      </c>
      <c r="B7" s="9" t="s">
        <v>87</v>
      </c>
      <c r="C7" s="10">
        <v>445615.9643073263</v>
      </c>
      <c r="D7" s="7">
        <f t="shared" si="0"/>
        <v>3.0709461790930734E-2</v>
      </c>
    </row>
    <row r="8" spans="1:4" ht="16.5" thickTop="1" thickBot="1">
      <c r="A8" s="8">
        <v>4</v>
      </c>
      <c r="B8" s="9" t="s">
        <v>88</v>
      </c>
      <c r="C8" s="10">
        <v>26811.554828979988</v>
      </c>
      <c r="D8" s="7">
        <f t="shared" si="0"/>
        <v>1.8477085304963534E-3</v>
      </c>
    </row>
    <row r="9" spans="1:4" ht="16.5" thickTop="1" thickBot="1">
      <c r="A9" s="8">
        <v>5</v>
      </c>
      <c r="B9" s="9" t="s">
        <v>89</v>
      </c>
      <c r="C9" s="10">
        <v>350649.3426767161</v>
      </c>
      <c r="D9" s="7">
        <f t="shared" si="0"/>
        <v>2.4164871668554248E-2</v>
      </c>
    </row>
    <row r="10" spans="1:4" ht="16.5" thickTop="1" thickBot="1">
      <c r="A10" s="8">
        <v>6</v>
      </c>
      <c r="B10" s="9" t="s">
        <v>90</v>
      </c>
      <c r="C10" s="10">
        <v>198525.50496288907</v>
      </c>
      <c r="D10" s="7">
        <f t="shared" si="0"/>
        <v>1.3681312828771199E-2</v>
      </c>
    </row>
    <row r="11" spans="1:4" ht="16.5" thickTop="1" thickBot="1">
      <c r="A11" s="8">
        <v>7</v>
      </c>
      <c r="B11" s="9" t="s">
        <v>91</v>
      </c>
      <c r="C11" s="10">
        <v>6242.4141048746878</v>
      </c>
      <c r="D11" s="7">
        <f t="shared" si="0"/>
        <v>4.3019369320576329E-4</v>
      </c>
    </row>
    <row r="12" spans="1:4" ht="16.5" thickTop="1" thickBot="1">
      <c r="A12" s="8">
        <v>8</v>
      </c>
      <c r="B12" s="9" t="s">
        <v>92</v>
      </c>
      <c r="C12" s="10">
        <v>13645.600566291883</v>
      </c>
      <c r="D12" s="7">
        <f t="shared" si="0"/>
        <v>9.4038159035936015E-4</v>
      </c>
    </row>
    <row r="13" spans="1:4" ht="16.5" thickTop="1" thickBot="1">
      <c r="A13" s="8">
        <v>9</v>
      </c>
      <c r="B13" s="9" t="s">
        <v>93</v>
      </c>
      <c r="C13" s="10">
        <v>8538.8501388615987</v>
      </c>
      <c r="D13" s="7">
        <f t="shared" si="0"/>
        <v>5.8845174563137319E-4</v>
      </c>
    </row>
    <row r="14" spans="1:4" ht="16.5" thickTop="1" thickBot="1">
      <c r="A14" s="8">
        <v>10</v>
      </c>
      <c r="B14" s="9" t="s">
        <v>94</v>
      </c>
      <c r="C14" s="10">
        <v>765037.85027402651</v>
      </c>
      <c r="D14" s="7">
        <f t="shared" si="0"/>
        <v>5.2722304660079579E-2</v>
      </c>
    </row>
    <row r="15" spans="1:4" ht="16.5" thickTop="1" thickBot="1">
      <c r="A15" s="8">
        <v>11</v>
      </c>
      <c r="B15" s="9" t="s">
        <v>95</v>
      </c>
      <c r="C15" s="10">
        <v>153545.58271543699</v>
      </c>
      <c r="D15" s="7">
        <f t="shared" si="0"/>
        <v>1.0581537878463264E-2</v>
      </c>
    </row>
    <row r="16" spans="1:4" ht="16.5" thickTop="1" thickBot="1">
      <c r="A16" s="8">
        <v>12</v>
      </c>
      <c r="B16" s="9" t="s">
        <v>96</v>
      </c>
      <c r="C16" s="10">
        <v>5958618.8317378508</v>
      </c>
      <c r="D16" s="7">
        <f t="shared" si="0"/>
        <v>0.41063604537689902</v>
      </c>
    </row>
    <row r="17" spans="1:4" ht="16.5" thickTop="1" thickBot="1">
      <c r="A17" s="8">
        <v>13</v>
      </c>
      <c r="B17" s="9" t="s">
        <v>97</v>
      </c>
      <c r="C17" s="10">
        <v>410197.06539020676</v>
      </c>
      <c r="D17" s="7">
        <f t="shared" si="0"/>
        <v>2.8268581279248764E-2</v>
      </c>
    </row>
    <row r="18" spans="1:4" ht="16.5" thickTop="1" thickBot="1">
      <c r="A18" s="8">
        <v>14</v>
      </c>
      <c r="B18" s="9" t="s">
        <v>98</v>
      </c>
      <c r="C18" s="10">
        <v>2525073.0130964047</v>
      </c>
      <c r="D18" s="7">
        <f t="shared" si="0"/>
        <v>0.17401448652211021</v>
      </c>
    </row>
    <row r="19" spans="1:4" ht="16.5" thickTop="1" thickBot="1">
      <c r="A19" s="8">
        <v>15</v>
      </c>
      <c r="B19" s="9" t="s">
        <v>99</v>
      </c>
      <c r="C19" s="10">
        <v>19621.808227782887</v>
      </c>
      <c r="D19" s="7">
        <f t="shared" si="0"/>
        <v>1.3522297635290578E-3</v>
      </c>
    </row>
    <row r="20" spans="1:4" ht="16.5" thickTop="1" thickBot="1">
      <c r="A20" s="8">
        <v>16</v>
      </c>
      <c r="B20" s="9" t="s">
        <v>100</v>
      </c>
      <c r="C20" s="10">
        <v>1768988.7852314422</v>
      </c>
      <c r="D20" s="7">
        <f t="shared" si="0"/>
        <v>0.12190921748751361</v>
      </c>
    </row>
    <row r="21" spans="1:4" ht="16.5" thickTop="1" thickBot="1">
      <c r="A21" s="8">
        <v>17</v>
      </c>
      <c r="B21" s="9" t="s">
        <v>101</v>
      </c>
      <c r="C21" s="10">
        <v>1044727.9625705578</v>
      </c>
      <c r="D21" s="7">
        <f t="shared" si="0"/>
        <v>7.199704682561793E-2</v>
      </c>
    </row>
    <row r="22" spans="1:4" ht="16.5" thickTop="1" thickBot="1">
      <c r="A22" s="8">
        <v>18</v>
      </c>
      <c r="B22" s="9" t="s">
        <v>102</v>
      </c>
      <c r="C22" s="10">
        <v>450752.65009387018</v>
      </c>
      <c r="D22" s="7">
        <f t="shared" si="0"/>
        <v>3.1063454620023131E-2</v>
      </c>
    </row>
    <row r="23" spans="1:4" ht="16.5" thickTop="1" thickBot="1">
      <c r="A23" s="11"/>
      <c r="B23" s="12" t="s">
        <v>103</v>
      </c>
      <c r="C23" s="13">
        <f>SUM(C5:C22)</f>
        <v>14510705.76687631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3904156.3077021446</v>
      </c>
      <c r="D5" s="7">
        <f>C5/C$23</f>
        <v>1.3918058943205651E-2</v>
      </c>
    </row>
    <row r="6" spans="1:6" ht="16.5" thickTop="1" thickBot="1">
      <c r="A6" s="8">
        <v>2</v>
      </c>
      <c r="B6" s="9" t="s">
        <v>86</v>
      </c>
      <c r="C6" s="10">
        <v>2203511.7107331757</v>
      </c>
      <c r="D6" s="7">
        <f t="shared" ref="D6:D23" si="0">C6/C$23</f>
        <v>7.8553734673801456E-3</v>
      </c>
    </row>
    <row r="7" spans="1:6" ht="16.5" thickTop="1" thickBot="1">
      <c r="A7" s="8">
        <v>3</v>
      </c>
      <c r="B7" s="9" t="s">
        <v>87</v>
      </c>
      <c r="C7" s="10">
        <v>7459457.0159723684</v>
      </c>
      <c r="D7" s="7">
        <f t="shared" si="0"/>
        <v>2.6592470754255745E-2</v>
      </c>
    </row>
    <row r="8" spans="1:6" ht="16.5" thickTop="1" thickBot="1">
      <c r="A8" s="8">
        <v>4</v>
      </c>
      <c r="B8" s="9" t="s">
        <v>88</v>
      </c>
      <c r="C8" s="10">
        <v>262708.08192511206</v>
      </c>
      <c r="D8" s="7">
        <f t="shared" si="0"/>
        <v>9.3653693164816841E-4</v>
      </c>
    </row>
    <row r="9" spans="1:6" ht="16.5" thickTop="1" thickBot="1">
      <c r="A9" s="8">
        <v>5</v>
      </c>
      <c r="B9" s="9" t="s">
        <v>89</v>
      </c>
      <c r="C9" s="10">
        <v>247011.87765512659</v>
      </c>
      <c r="D9" s="7">
        <f t="shared" si="0"/>
        <v>8.8058100186552289E-4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7439269.6611756356</v>
      </c>
      <c r="D10" s="7">
        <f t="shared" si="0"/>
        <v>2.6520504169973747E-2</v>
      </c>
    </row>
    <row r="11" spans="1:6" ht="16.5" thickTop="1" thickBot="1">
      <c r="A11" s="8">
        <v>7</v>
      </c>
      <c r="B11" s="9" t="s">
        <v>91</v>
      </c>
      <c r="C11" s="10">
        <v>7930454.1071615713</v>
      </c>
      <c r="D11" s="7">
        <f t="shared" si="0"/>
        <v>2.8271544223808502E-2</v>
      </c>
    </row>
    <row r="12" spans="1:6" ht="16.5" thickTop="1" thickBot="1">
      <c r="A12" s="8">
        <v>8</v>
      </c>
      <c r="B12" s="9" t="s">
        <v>92</v>
      </c>
      <c r="C12" s="10">
        <v>1067641.9375075446</v>
      </c>
      <c r="D12" s="7">
        <f t="shared" si="0"/>
        <v>3.8060728734537006E-3</v>
      </c>
    </row>
    <row r="13" spans="1:6" ht="16.5" thickTop="1" thickBot="1">
      <c r="A13" s="8">
        <v>9</v>
      </c>
      <c r="B13" s="9" t="s">
        <v>93</v>
      </c>
      <c r="C13" s="10">
        <v>1188016.4575533629</v>
      </c>
      <c r="D13" s="7">
        <f t="shared" si="0"/>
        <v>4.2352000736000138E-3</v>
      </c>
    </row>
    <row r="14" spans="1:6" ht="16.5" thickTop="1" thickBot="1">
      <c r="A14" s="8">
        <v>10</v>
      </c>
      <c r="B14" s="9" t="s">
        <v>94</v>
      </c>
      <c r="C14" s="10">
        <v>9121106.7904738728</v>
      </c>
      <c r="D14" s="7">
        <f t="shared" si="0"/>
        <v>3.2516142267829964E-2</v>
      </c>
    </row>
    <row r="15" spans="1:6" ht="16.5" thickTop="1" thickBot="1">
      <c r="A15" s="8">
        <v>11</v>
      </c>
      <c r="B15" s="9" t="s">
        <v>95</v>
      </c>
      <c r="C15" s="10">
        <v>1403433.2652261965</v>
      </c>
      <c r="D15" s="7">
        <f t="shared" si="0"/>
        <v>5.0031467412661769E-3</v>
      </c>
    </row>
    <row r="16" spans="1:6" ht="16.5" thickTop="1" thickBot="1">
      <c r="A16" s="8">
        <v>12</v>
      </c>
      <c r="B16" s="9" t="s">
        <v>96</v>
      </c>
      <c r="C16" s="10">
        <v>40053891.807078421</v>
      </c>
      <c r="D16" s="7">
        <f t="shared" si="0"/>
        <v>0.14278947438039666</v>
      </c>
    </row>
    <row r="17" spans="1:4" ht="16.5" thickTop="1" thickBot="1">
      <c r="A17" s="8">
        <v>13</v>
      </c>
      <c r="B17" s="9" t="s">
        <v>97</v>
      </c>
      <c r="C17" s="10">
        <v>29509030.786575027</v>
      </c>
      <c r="D17" s="7">
        <f t="shared" si="0"/>
        <v>0.10519774247618448</v>
      </c>
    </row>
    <row r="18" spans="1:4" ht="16.5" thickTop="1" thickBot="1">
      <c r="A18" s="8">
        <v>14</v>
      </c>
      <c r="B18" s="9" t="s">
        <v>98</v>
      </c>
      <c r="C18" s="10">
        <v>14445601.072283478</v>
      </c>
      <c r="D18" s="7">
        <f t="shared" si="0"/>
        <v>5.1497612121070603E-2</v>
      </c>
    </row>
    <row r="19" spans="1:4" ht="16.5" thickTop="1" thickBot="1">
      <c r="A19" s="8">
        <v>15</v>
      </c>
      <c r="B19" s="9" t="s">
        <v>99</v>
      </c>
      <c r="C19" s="10">
        <v>1437736.7816390549</v>
      </c>
      <c r="D19" s="7">
        <f t="shared" si="0"/>
        <v>5.1254365078033139E-3</v>
      </c>
    </row>
    <row r="20" spans="1:4" ht="16.5" thickTop="1" thickBot="1">
      <c r="A20" s="8">
        <v>16</v>
      </c>
      <c r="B20" s="9" t="s">
        <v>100</v>
      </c>
      <c r="C20" s="10">
        <v>10243566.622873077</v>
      </c>
      <c r="D20" s="7">
        <f t="shared" si="0"/>
        <v>3.6517637309893929E-2</v>
      </c>
    </row>
    <row r="21" spans="1:4" ht="16.5" thickTop="1" thickBot="1">
      <c r="A21" s="8">
        <v>17</v>
      </c>
      <c r="B21" s="9" t="s">
        <v>101</v>
      </c>
      <c r="C21" s="10">
        <v>131960873.93474741</v>
      </c>
      <c r="D21" s="7">
        <f t="shared" si="0"/>
        <v>0.47043178522268975</v>
      </c>
    </row>
    <row r="22" spans="1:4" ht="16.5" thickTop="1" thickBot="1">
      <c r="A22" s="8">
        <v>18</v>
      </c>
      <c r="B22" s="9" t="s">
        <v>102</v>
      </c>
      <c r="C22" s="10">
        <v>10632646.276384624</v>
      </c>
      <c r="D22" s="7">
        <f t="shared" si="0"/>
        <v>3.790468053367381E-2</v>
      </c>
    </row>
    <row r="23" spans="1:4" ht="16.5" thickTop="1" thickBot="1">
      <c r="A23" s="11"/>
      <c r="B23" s="12" t="s">
        <v>103</v>
      </c>
      <c r="C23" s="13">
        <f>SUM(C5:C22)</f>
        <v>280510114.49466723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157575.53107931186</v>
      </c>
      <c r="D5" s="7">
        <f>C5/C$23</f>
        <v>1.0402387290412624E-2</v>
      </c>
    </row>
    <row r="6" spans="1:4" ht="16.5" thickTop="1" thickBot="1">
      <c r="A6" s="8">
        <v>2</v>
      </c>
      <c r="B6" s="9" t="s">
        <v>86</v>
      </c>
      <c r="C6" s="10">
        <v>103102.82087237663</v>
      </c>
      <c r="D6" s="7">
        <f t="shared" ref="D6:D23" si="0">C6/C$23</f>
        <v>6.8063579802163264E-3</v>
      </c>
    </row>
    <row r="7" spans="1:4" ht="16.5" thickTop="1" thickBot="1">
      <c r="A7" s="8">
        <v>3</v>
      </c>
      <c r="B7" s="9" t="s">
        <v>87</v>
      </c>
      <c r="C7" s="10">
        <v>358970.43955252995</v>
      </c>
      <c r="D7" s="7">
        <f t="shared" si="0"/>
        <v>2.3697521515288918E-2</v>
      </c>
    </row>
    <row r="8" spans="1:4" ht="16.5" thickTop="1" thickBot="1">
      <c r="A8" s="8">
        <v>4</v>
      </c>
      <c r="B8" s="9" t="s">
        <v>88</v>
      </c>
      <c r="C8" s="10">
        <v>21221.188373908906</v>
      </c>
      <c r="D8" s="7">
        <f t="shared" si="0"/>
        <v>1.4009219497225899E-3</v>
      </c>
    </row>
    <row r="9" spans="1:4" ht="16.5" thickTop="1" thickBot="1">
      <c r="A9" s="8">
        <v>5</v>
      </c>
      <c r="B9" s="9" t="s">
        <v>89</v>
      </c>
      <c r="C9" s="10">
        <v>220547.68185467413</v>
      </c>
      <c r="D9" s="7">
        <f t="shared" si="0"/>
        <v>1.4559509252107722E-2</v>
      </c>
    </row>
    <row r="10" spans="1:4" ht="16.5" thickTop="1" thickBot="1">
      <c r="A10" s="8">
        <v>6</v>
      </c>
      <c r="B10" s="9" t="s">
        <v>90</v>
      </c>
      <c r="C10" s="10">
        <v>389284.69564816251</v>
      </c>
      <c r="D10" s="7">
        <f t="shared" si="0"/>
        <v>2.5698724558474616E-2</v>
      </c>
    </row>
    <row r="11" spans="1:4" ht="16.5" thickTop="1" thickBot="1">
      <c r="A11" s="8">
        <v>7</v>
      </c>
      <c r="B11" s="9" t="s">
        <v>91</v>
      </c>
      <c r="C11" s="10">
        <v>102970.64187925137</v>
      </c>
      <c r="D11" s="7">
        <f t="shared" si="0"/>
        <v>6.7976321516011358E-3</v>
      </c>
    </row>
    <row r="12" spans="1:4" ht="16.5" thickTop="1" thickBot="1">
      <c r="A12" s="8">
        <v>8</v>
      </c>
      <c r="B12" s="9" t="s">
        <v>92</v>
      </c>
      <c r="C12" s="10">
        <v>6599.149955530509</v>
      </c>
      <c r="D12" s="7">
        <f t="shared" si="0"/>
        <v>4.3564450111474362E-4</v>
      </c>
    </row>
    <row r="13" spans="1:4" ht="16.5" thickTop="1" thickBot="1">
      <c r="A13" s="8">
        <v>9</v>
      </c>
      <c r="B13" s="9" t="s">
        <v>93</v>
      </c>
      <c r="C13" s="10">
        <v>118928.10904834843</v>
      </c>
      <c r="D13" s="7">
        <f t="shared" si="0"/>
        <v>7.85106825636947E-3</v>
      </c>
    </row>
    <row r="14" spans="1:4" ht="16.5" thickTop="1" thickBot="1">
      <c r="A14" s="8">
        <v>10</v>
      </c>
      <c r="B14" s="9" t="s">
        <v>94</v>
      </c>
      <c r="C14" s="10">
        <v>1312355.5773427775</v>
      </c>
      <c r="D14" s="7">
        <f t="shared" si="0"/>
        <v>8.6635474967121692E-2</v>
      </c>
    </row>
    <row r="15" spans="1:4" ht="16.5" thickTop="1" thickBot="1">
      <c r="A15" s="8">
        <v>11</v>
      </c>
      <c r="B15" s="9" t="s">
        <v>95</v>
      </c>
      <c r="C15" s="10">
        <v>471412.77525662328</v>
      </c>
      <c r="D15" s="7">
        <f t="shared" si="0"/>
        <v>3.1120429855314408E-2</v>
      </c>
    </row>
    <row r="16" spans="1:4" ht="16.5" thickTop="1" thickBot="1">
      <c r="A16" s="8">
        <v>12</v>
      </c>
      <c r="B16" s="9" t="s">
        <v>96</v>
      </c>
      <c r="C16" s="10">
        <v>91428.554050745777</v>
      </c>
      <c r="D16" s="7">
        <f t="shared" si="0"/>
        <v>6.0356783957756779E-3</v>
      </c>
    </row>
    <row r="17" spans="1:4" ht="16.5" thickTop="1" thickBot="1">
      <c r="A17" s="8">
        <v>13</v>
      </c>
      <c r="B17" s="9" t="s">
        <v>97</v>
      </c>
      <c r="C17" s="10">
        <v>521930.17714263254</v>
      </c>
      <c r="D17" s="7">
        <f t="shared" si="0"/>
        <v>3.4455348517649052E-2</v>
      </c>
    </row>
    <row r="18" spans="1:4" ht="16.5" thickTop="1" thickBot="1">
      <c r="A18" s="8">
        <v>14</v>
      </c>
      <c r="B18" s="9" t="s">
        <v>98</v>
      </c>
      <c r="C18" s="10">
        <v>4894684.3692883914</v>
      </c>
      <c r="D18" s="7">
        <f t="shared" si="0"/>
        <v>0.32312378784266538</v>
      </c>
    </row>
    <row r="19" spans="1:4" ht="16.5" thickTop="1" thickBot="1">
      <c r="A19" s="8">
        <v>15</v>
      </c>
      <c r="B19" s="9" t="s">
        <v>99</v>
      </c>
      <c r="C19" s="10">
        <v>32988.559275369509</v>
      </c>
      <c r="D19" s="7">
        <f t="shared" si="0"/>
        <v>2.177747822803821E-3</v>
      </c>
    </row>
    <row r="20" spans="1:4" ht="16.5" thickTop="1" thickBot="1">
      <c r="A20" s="8">
        <v>16</v>
      </c>
      <c r="B20" s="9" t="s">
        <v>100</v>
      </c>
      <c r="C20" s="10">
        <v>2255662.7814367851</v>
      </c>
      <c r="D20" s="7">
        <f t="shared" si="0"/>
        <v>0.14890813115689022</v>
      </c>
    </row>
    <row r="21" spans="1:4" ht="16.5" thickTop="1" thickBot="1">
      <c r="A21" s="8">
        <v>17</v>
      </c>
      <c r="B21" s="9" t="s">
        <v>101</v>
      </c>
      <c r="C21" s="10">
        <v>1642711.8435697339</v>
      </c>
      <c r="D21" s="7">
        <f t="shared" si="0"/>
        <v>0.10844402481981287</v>
      </c>
    </row>
    <row r="22" spans="1:4" ht="16.5" thickTop="1" thickBot="1">
      <c r="A22" s="8">
        <v>18</v>
      </c>
      <c r="B22" s="9" t="s">
        <v>102</v>
      </c>
      <c r="C22" s="10">
        <v>2445641.2933626198</v>
      </c>
      <c r="D22" s="7">
        <f t="shared" si="0"/>
        <v>0.16144960916665885</v>
      </c>
    </row>
    <row r="23" spans="1:4" ht="16.5" thickTop="1" thickBot="1">
      <c r="A23" s="11"/>
      <c r="B23" s="12" t="s">
        <v>103</v>
      </c>
      <c r="C23" s="13">
        <f>SUM(C5:C22)</f>
        <v>15148016.188989772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2612083.0368321072</v>
      </c>
      <c r="D5" s="7">
        <f>C5/C$23</f>
        <v>1.2202371169235449E-2</v>
      </c>
    </row>
    <row r="6" spans="1:4" ht="16.5" thickTop="1" thickBot="1">
      <c r="A6" s="8">
        <v>2</v>
      </c>
      <c r="B6" s="9" t="s">
        <v>86</v>
      </c>
      <c r="C6" s="10">
        <v>1092962.3336154609</v>
      </c>
      <c r="D6" s="7">
        <f t="shared" ref="D6:D23" si="0">C6/C$23</f>
        <v>5.1057841120335026E-3</v>
      </c>
    </row>
    <row r="7" spans="1:4" ht="16.5" thickTop="1" thickBot="1">
      <c r="A7" s="8">
        <v>3</v>
      </c>
      <c r="B7" s="9" t="s">
        <v>87</v>
      </c>
      <c r="C7" s="10">
        <v>3826891.2560153455</v>
      </c>
      <c r="D7" s="7">
        <f t="shared" si="0"/>
        <v>1.7877359514127254E-2</v>
      </c>
    </row>
    <row r="8" spans="1:4" ht="16.5" thickTop="1" thickBot="1">
      <c r="A8" s="8">
        <v>4</v>
      </c>
      <c r="B8" s="9" t="s">
        <v>88</v>
      </c>
      <c r="C8" s="10">
        <v>435761.43854431069</v>
      </c>
      <c r="D8" s="7">
        <f t="shared" si="0"/>
        <v>2.0356637746120148E-3</v>
      </c>
    </row>
    <row r="9" spans="1:4" ht="16.5" thickTop="1" thickBot="1">
      <c r="A9" s="8">
        <v>5</v>
      </c>
      <c r="B9" s="9" t="s">
        <v>89</v>
      </c>
      <c r="C9" s="10">
        <v>1809523.5247430727</v>
      </c>
      <c r="D9" s="7">
        <f t="shared" si="0"/>
        <v>8.4532066465838815E-3</v>
      </c>
    </row>
    <row r="10" spans="1:4" ht="16.5" thickTop="1" thickBot="1">
      <c r="A10" s="8">
        <v>6</v>
      </c>
      <c r="B10" s="9" t="s">
        <v>90</v>
      </c>
      <c r="C10" s="10">
        <v>4730052.1454377128</v>
      </c>
      <c r="D10" s="7">
        <f t="shared" si="0"/>
        <v>2.2096484343954365E-2</v>
      </c>
    </row>
    <row r="11" spans="1:4" ht="16.5" thickTop="1" thickBot="1">
      <c r="A11" s="8">
        <v>7</v>
      </c>
      <c r="B11" s="9" t="s">
        <v>91</v>
      </c>
      <c r="C11" s="10">
        <v>5575617.2040597703</v>
      </c>
      <c r="D11" s="7">
        <f t="shared" si="0"/>
        <v>2.6046549693161662E-2</v>
      </c>
    </row>
    <row r="12" spans="1:4" ht="16.5" thickTop="1" thickBot="1">
      <c r="A12" s="8">
        <v>8</v>
      </c>
      <c r="B12" s="9" t="s">
        <v>92</v>
      </c>
      <c r="C12" s="10">
        <v>635627.88175822701</v>
      </c>
      <c r="D12" s="7">
        <f t="shared" si="0"/>
        <v>2.9693417970874862E-3</v>
      </c>
    </row>
    <row r="13" spans="1:4" ht="16.5" thickTop="1" thickBot="1">
      <c r="A13" s="8">
        <v>9</v>
      </c>
      <c r="B13" s="9" t="s">
        <v>93</v>
      </c>
      <c r="C13" s="10">
        <v>783013.20880128222</v>
      </c>
      <c r="D13" s="7">
        <f t="shared" si="0"/>
        <v>3.6578537778014096E-3</v>
      </c>
    </row>
    <row r="14" spans="1:4" ht="16.5" thickTop="1" thickBot="1">
      <c r="A14" s="8">
        <v>10</v>
      </c>
      <c r="B14" s="9" t="s">
        <v>94</v>
      </c>
      <c r="C14" s="10">
        <v>9811105.7363857161</v>
      </c>
      <c r="D14" s="7">
        <f t="shared" si="0"/>
        <v>4.583267533530886E-2</v>
      </c>
    </row>
    <row r="15" spans="1:4" ht="16.5" thickTop="1" thickBot="1">
      <c r="A15" s="8">
        <v>11</v>
      </c>
      <c r="B15" s="9" t="s">
        <v>95</v>
      </c>
      <c r="C15" s="10">
        <v>294450.44886306452</v>
      </c>
      <c r="D15" s="7">
        <f t="shared" si="0"/>
        <v>1.3755281196315338E-3</v>
      </c>
    </row>
    <row r="16" spans="1:4" ht="16.5" thickTop="1" thickBot="1">
      <c r="A16" s="8">
        <v>12</v>
      </c>
      <c r="B16" s="9" t="s">
        <v>96</v>
      </c>
      <c r="C16" s="10">
        <v>50158662.510892965</v>
      </c>
      <c r="D16" s="7">
        <f t="shared" si="0"/>
        <v>0.23431667702747358</v>
      </c>
    </row>
    <row r="17" spans="1:4" ht="16.5" thickTop="1" thickBot="1">
      <c r="A17" s="8">
        <v>13</v>
      </c>
      <c r="B17" s="9" t="s">
        <v>97</v>
      </c>
      <c r="C17" s="10">
        <v>8452127.6821078155</v>
      </c>
      <c r="D17" s="7">
        <f t="shared" si="0"/>
        <v>3.9484196211438574E-2</v>
      </c>
    </row>
    <row r="18" spans="1:4" ht="16.5" thickTop="1" thickBot="1">
      <c r="A18" s="8">
        <v>14</v>
      </c>
      <c r="B18" s="9" t="s">
        <v>98</v>
      </c>
      <c r="C18" s="10">
        <v>11447340.381727753</v>
      </c>
      <c r="D18" s="7">
        <f t="shared" si="0"/>
        <v>5.3476361305813166E-2</v>
      </c>
    </row>
    <row r="19" spans="1:4" ht="16.5" thickTop="1" thickBot="1">
      <c r="A19" s="8">
        <v>15</v>
      </c>
      <c r="B19" s="9" t="s">
        <v>99</v>
      </c>
      <c r="C19" s="10">
        <v>2975607.2887672889</v>
      </c>
      <c r="D19" s="7">
        <f t="shared" si="0"/>
        <v>1.3900578227963367E-2</v>
      </c>
    </row>
    <row r="20" spans="1:4" ht="16.5" thickTop="1" thickBot="1">
      <c r="A20" s="8">
        <v>16</v>
      </c>
      <c r="B20" s="9" t="s">
        <v>100</v>
      </c>
      <c r="C20" s="10">
        <v>7983505.8043803731</v>
      </c>
      <c r="D20" s="7">
        <f t="shared" si="0"/>
        <v>3.7295024577373909E-2</v>
      </c>
    </row>
    <row r="21" spans="1:4" ht="16.5" thickTop="1" thickBot="1">
      <c r="A21" s="8">
        <v>17</v>
      </c>
      <c r="B21" s="9" t="s">
        <v>101</v>
      </c>
      <c r="C21" s="10">
        <v>93056812.679757401</v>
      </c>
      <c r="D21" s="7">
        <f t="shared" si="0"/>
        <v>0.43471580042935715</v>
      </c>
    </row>
    <row r="22" spans="1:4" ht="16.5" thickTop="1" thickBot="1">
      <c r="A22" s="8">
        <v>18</v>
      </c>
      <c r="B22" s="9" t="s">
        <v>102</v>
      </c>
      <c r="C22" s="10">
        <v>8382417.3962906376</v>
      </c>
      <c r="D22" s="7">
        <f t="shared" si="0"/>
        <v>3.9158543937042913E-2</v>
      </c>
    </row>
    <row r="23" spans="1:4" ht="16.5" thickTop="1" thickBot="1">
      <c r="A23" s="11"/>
      <c r="B23" s="12" t="s">
        <v>103</v>
      </c>
      <c r="C23" s="13">
        <f>SUM(C5:C22)</f>
        <v>214063561.95898029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9358.1020043465924</v>
      </c>
      <c r="D5" s="7">
        <f>C5/C$23</f>
        <v>8.8240983767596192E-4</v>
      </c>
    </row>
    <row r="6" spans="1:4" ht="16.5" thickTop="1" thickBot="1">
      <c r="A6" s="8">
        <v>2</v>
      </c>
      <c r="B6" s="9" t="s">
        <v>86</v>
      </c>
      <c r="C6" s="10">
        <v>23438.239931756147</v>
      </c>
      <c r="D6" s="7">
        <f t="shared" ref="D6:D23" si="0">C6/C$23</f>
        <v>2.2100778003899596E-3</v>
      </c>
    </row>
    <row r="7" spans="1:4" ht="16.5" thickTop="1" thickBot="1">
      <c r="A7" s="8">
        <v>3</v>
      </c>
      <c r="B7" s="9" t="s">
        <v>87</v>
      </c>
      <c r="C7" s="10">
        <v>337117.29467675218</v>
      </c>
      <c r="D7" s="7">
        <f t="shared" si="0"/>
        <v>3.1788028933142927E-2</v>
      </c>
    </row>
    <row r="8" spans="1:4" ht="16.5" thickTop="1" thickBot="1">
      <c r="A8" s="8">
        <v>4</v>
      </c>
      <c r="B8" s="9" t="s">
        <v>88</v>
      </c>
      <c r="C8" s="10">
        <v>335978.54317028605</v>
      </c>
      <c r="D8" s="7">
        <f t="shared" si="0"/>
        <v>3.1680651867632498E-2</v>
      </c>
    </row>
    <row r="9" spans="1:4" ht="16.5" thickTop="1" thickBot="1">
      <c r="A9" s="8">
        <v>5</v>
      </c>
      <c r="B9" s="9" t="s">
        <v>89</v>
      </c>
      <c r="C9" s="10">
        <v>82464.453163705548</v>
      </c>
      <c r="D9" s="7">
        <f t="shared" si="0"/>
        <v>7.775876421994953E-3</v>
      </c>
    </row>
    <row r="10" spans="1:4" ht="16.5" thickTop="1" thickBot="1">
      <c r="A10" s="8">
        <v>6</v>
      </c>
      <c r="B10" s="9" t="s">
        <v>90</v>
      </c>
      <c r="C10" s="10">
        <v>121331.86348910775</v>
      </c>
      <c r="D10" s="7">
        <f t="shared" si="0"/>
        <v>1.1440827415283241E-2</v>
      </c>
    </row>
    <row r="11" spans="1:4" ht="16.5" thickTop="1" thickBot="1">
      <c r="A11" s="8">
        <v>7</v>
      </c>
      <c r="B11" s="9" t="s">
        <v>91</v>
      </c>
      <c r="C11" s="10">
        <v>1752.7689422436813</v>
      </c>
      <c r="D11" s="7">
        <f t="shared" si="0"/>
        <v>1.6527502661226937E-4</v>
      </c>
    </row>
    <row r="12" spans="1:4" ht="16.5" thickTop="1" thickBot="1">
      <c r="A12" s="8">
        <v>8</v>
      </c>
      <c r="B12" s="9" t="s">
        <v>92</v>
      </c>
      <c r="C12" s="10">
        <v>39405.642510007208</v>
      </c>
      <c r="D12" s="7">
        <f t="shared" si="0"/>
        <v>3.7157028844761256E-3</v>
      </c>
    </row>
    <row r="13" spans="1:4" ht="16.5" thickTop="1" thickBot="1">
      <c r="A13" s="8">
        <v>9</v>
      </c>
      <c r="B13" s="9" t="s">
        <v>93</v>
      </c>
      <c r="C13" s="10">
        <v>9496.8726807279072</v>
      </c>
      <c r="D13" s="7">
        <f t="shared" si="0"/>
        <v>8.9549503486262901E-4</v>
      </c>
    </row>
    <row r="14" spans="1:4" ht="16.5" thickTop="1" thickBot="1">
      <c r="A14" s="8">
        <v>10</v>
      </c>
      <c r="B14" s="9" t="s">
        <v>94</v>
      </c>
      <c r="C14" s="10">
        <v>1275188.0312527418</v>
      </c>
      <c r="D14" s="7">
        <f t="shared" si="0"/>
        <v>0.12024216696306769</v>
      </c>
    </row>
    <row r="15" spans="1:4" ht="16.5" thickTop="1" thickBot="1">
      <c r="A15" s="8">
        <v>11</v>
      </c>
      <c r="B15" s="9" t="s">
        <v>95</v>
      </c>
      <c r="C15" s="10">
        <v>508779.46446815203</v>
      </c>
      <c r="D15" s="7">
        <f t="shared" si="0"/>
        <v>4.7974685940127437E-2</v>
      </c>
    </row>
    <row r="16" spans="1:4" ht="16.5" thickTop="1" thickBot="1">
      <c r="A16" s="8">
        <v>12</v>
      </c>
      <c r="B16" s="9" t="s">
        <v>96</v>
      </c>
      <c r="C16" s="10">
        <v>1026203.4883602998</v>
      </c>
      <c r="D16" s="7">
        <f t="shared" si="0"/>
        <v>9.6764499165100173E-2</v>
      </c>
    </row>
    <row r="17" spans="1:4" ht="16.5" thickTop="1" thickBot="1">
      <c r="A17" s="8">
        <v>13</v>
      </c>
      <c r="B17" s="9" t="s">
        <v>97</v>
      </c>
      <c r="C17" s="10">
        <v>634941.39719238039</v>
      </c>
      <c r="D17" s="7">
        <f t="shared" si="0"/>
        <v>5.9870958338565046E-2</v>
      </c>
    </row>
    <row r="18" spans="1:4" ht="16.5" thickTop="1" thickBot="1">
      <c r="A18" s="8">
        <v>14</v>
      </c>
      <c r="B18" s="9" t="s">
        <v>98</v>
      </c>
      <c r="C18" s="10">
        <v>2854893.4652756145</v>
      </c>
      <c r="D18" s="7">
        <f t="shared" si="0"/>
        <v>0.26919839921662786</v>
      </c>
    </row>
    <row r="19" spans="1:4" ht="16.5" thickTop="1" thickBot="1">
      <c r="A19" s="8">
        <v>15</v>
      </c>
      <c r="B19" s="9" t="s">
        <v>99</v>
      </c>
      <c r="C19" s="10">
        <v>84242.598798364648</v>
      </c>
      <c r="D19" s="7">
        <f t="shared" si="0"/>
        <v>7.9435443102179037E-3</v>
      </c>
    </row>
    <row r="20" spans="1:4" ht="16.5" thickTop="1" thickBot="1">
      <c r="A20" s="8">
        <v>16</v>
      </c>
      <c r="B20" s="9" t="s">
        <v>100</v>
      </c>
      <c r="C20" s="10">
        <v>1385770.1820270182</v>
      </c>
      <c r="D20" s="7">
        <f t="shared" si="0"/>
        <v>0.13066936445132601</v>
      </c>
    </row>
    <row r="21" spans="1:4" ht="16.5" thickTop="1" thickBot="1">
      <c r="A21" s="8">
        <v>17</v>
      </c>
      <c r="B21" s="9" t="s">
        <v>101</v>
      </c>
      <c r="C21" s="10">
        <v>1073638.8094312865</v>
      </c>
      <c r="D21" s="7">
        <f t="shared" si="0"/>
        <v>0.10123734995759151</v>
      </c>
    </row>
    <row r="22" spans="1:4" ht="16.5" thickTop="1" thickBot="1">
      <c r="A22" s="8">
        <v>18</v>
      </c>
      <c r="B22" s="9" t="s">
        <v>102</v>
      </c>
      <c r="C22" s="10">
        <v>801163.87121193588</v>
      </c>
      <c r="D22" s="7">
        <f t="shared" si="0"/>
        <v>7.554468643530575E-2</v>
      </c>
    </row>
    <row r="23" spans="1:4" ht="16.5" thickTop="1" thickBot="1">
      <c r="A23" s="11"/>
      <c r="B23" s="12" t="s">
        <v>103</v>
      </c>
      <c r="C23" s="13">
        <f>SUM(C5:C22)</f>
        <v>10605165.088586727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28239.020702836802</v>
      </c>
      <c r="D5" s="7">
        <f>C5/C$23</f>
        <v>9.1951817552924817E-4</v>
      </c>
    </row>
    <row r="6" spans="1:4" ht="16.5" thickTop="1" thickBot="1">
      <c r="A6" s="8">
        <v>2</v>
      </c>
      <c r="B6" s="9" t="s">
        <v>86</v>
      </c>
      <c r="C6" s="10">
        <v>156646.15285350467</v>
      </c>
      <c r="D6" s="7">
        <f t="shared" ref="D6:D23" si="0">C6/C$23</f>
        <v>5.1007074994304123E-3</v>
      </c>
    </row>
    <row r="7" spans="1:4" ht="16.5" thickTop="1" thickBot="1">
      <c r="A7" s="8">
        <v>3</v>
      </c>
      <c r="B7" s="9" t="s">
        <v>87</v>
      </c>
      <c r="C7" s="10">
        <v>229557.96340936859</v>
      </c>
      <c r="D7" s="7">
        <f t="shared" si="0"/>
        <v>7.4748597663370038E-3</v>
      </c>
    </row>
    <row r="8" spans="1:4" ht="16.5" thickTop="1" thickBot="1">
      <c r="A8" s="8">
        <v>4</v>
      </c>
      <c r="B8" s="9" t="s">
        <v>88</v>
      </c>
      <c r="C8" s="10">
        <v>130026.47645456989</v>
      </c>
      <c r="D8" s="7">
        <f t="shared" si="0"/>
        <v>4.2339183662977401E-3</v>
      </c>
    </row>
    <row r="9" spans="1:4" ht="16.5" thickTop="1" thickBot="1">
      <c r="A9" s="8">
        <v>5</v>
      </c>
      <c r="B9" s="9" t="s">
        <v>89</v>
      </c>
      <c r="C9" s="10">
        <v>57976.615513538956</v>
      </c>
      <c r="D9" s="7">
        <f t="shared" si="0"/>
        <v>1.8878328778240755E-3</v>
      </c>
    </row>
    <row r="10" spans="1:4" ht="16.5" thickTop="1" thickBot="1">
      <c r="A10" s="8">
        <v>6</v>
      </c>
      <c r="B10" s="9" t="s">
        <v>90</v>
      </c>
      <c r="C10" s="10">
        <v>2526108.1158567746</v>
      </c>
      <c r="D10" s="7">
        <f t="shared" si="0"/>
        <v>8.2255059420276097E-2</v>
      </c>
    </row>
    <row r="11" spans="1:4" ht="16.5" thickTop="1" thickBot="1">
      <c r="A11" s="8">
        <v>7</v>
      </c>
      <c r="B11" s="9" t="s">
        <v>91</v>
      </c>
      <c r="C11" s="10">
        <v>1735069.8768263201</v>
      </c>
      <c r="D11" s="7">
        <f t="shared" si="0"/>
        <v>5.6497295155664644E-2</v>
      </c>
    </row>
    <row r="12" spans="1:4" ht="16.5" thickTop="1" thickBot="1">
      <c r="A12" s="8">
        <v>8</v>
      </c>
      <c r="B12" s="9" t="s">
        <v>92</v>
      </c>
      <c r="C12" s="10">
        <v>44883.280396681883</v>
      </c>
      <c r="D12" s="7">
        <f t="shared" si="0"/>
        <v>1.4614880783730096E-3</v>
      </c>
    </row>
    <row r="13" spans="1:4" ht="16.5" thickTop="1" thickBot="1">
      <c r="A13" s="8">
        <v>9</v>
      </c>
      <c r="B13" s="9" t="s">
        <v>93</v>
      </c>
      <c r="C13" s="10">
        <v>14287.892521385646</v>
      </c>
      <c r="D13" s="7">
        <f t="shared" si="0"/>
        <v>4.6524194311393805E-4</v>
      </c>
    </row>
    <row r="14" spans="1:4" ht="16.5" thickTop="1" thickBot="1">
      <c r="A14" s="8">
        <v>10</v>
      </c>
      <c r="B14" s="9" t="s">
        <v>94</v>
      </c>
      <c r="C14" s="10">
        <v>1035051.0908464511</v>
      </c>
      <c r="D14" s="7">
        <f t="shared" si="0"/>
        <v>3.3703303689248586E-2</v>
      </c>
    </row>
    <row r="15" spans="1:4" ht="16.5" thickTop="1" thickBot="1">
      <c r="A15" s="8">
        <v>11</v>
      </c>
      <c r="B15" s="9" t="s">
        <v>95</v>
      </c>
      <c r="C15" s="10">
        <v>244678.91564992076</v>
      </c>
      <c r="D15" s="7">
        <f t="shared" si="0"/>
        <v>7.9672277759365966E-3</v>
      </c>
    </row>
    <row r="16" spans="1:4" ht="16.5" thickTop="1" thickBot="1">
      <c r="A16" s="8">
        <v>12</v>
      </c>
      <c r="B16" s="9" t="s">
        <v>96</v>
      </c>
      <c r="C16" s="10">
        <v>72128.89547183401</v>
      </c>
      <c r="D16" s="7">
        <f t="shared" si="0"/>
        <v>2.3486590085802081E-3</v>
      </c>
    </row>
    <row r="17" spans="1:4" ht="16.5" thickTop="1" thickBot="1">
      <c r="A17" s="8">
        <v>13</v>
      </c>
      <c r="B17" s="9" t="s">
        <v>97</v>
      </c>
      <c r="C17" s="10">
        <v>206156.78490242589</v>
      </c>
      <c r="D17" s="7">
        <f t="shared" si="0"/>
        <v>6.7128712684930755E-3</v>
      </c>
    </row>
    <row r="18" spans="1:4" ht="16.5" thickTop="1" thickBot="1">
      <c r="A18" s="8">
        <v>14</v>
      </c>
      <c r="B18" s="9" t="s">
        <v>98</v>
      </c>
      <c r="C18" s="10">
        <v>2735569.2721592532</v>
      </c>
      <c r="D18" s="7">
        <f t="shared" si="0"/>
        <v>8.9075527534744153E-2</v>
      </c>
    </row>
    <row r="19" spans="1:4" ht="16.5" thickTop="1" thickBot="1">
      <c r="A19" s="8">
        <v>15</v>
      </c>
      <c r="B19" s="9" t="s">
        <v>99</v>
      </c>
      <c r="C19" s="10">
        <v>113965.90164537398</v>
      </c>
      <c r="D19" s="7">
        <f t="shared" si="0"/>
        <v>3.7109543937893278E-3</v>
      </c>
    </row>
    <row r="20" spans="1:4" ht="16.5" thickTop="1" thickBot="1">
      <c r="A20" s="8">
        <v>16</v>
      </c>
      <c r="B20" s="9" t="s">
        <v>100</v>
      </c>
      <c r="C20" s="10">
        <v>1464056.4580877719</v>
      </c>
      <c r="D20" s="7">
        <f t="shared" si="0"/>
        <v>4.7672564051679155E-2</v>
      </c>
    </row>
    <row r="21" spans="1:4" ht="16.5" thickTop="1" thickBot="1">
      <c r="A21" s="8">
        <v>17</v>
      </c>
      <c r="B21" s="9" t="s">
        <v>101</v>
      </c>
      <c r="C21" s="10">
        <v>18760262.661167879</v>
      </c>
      <c r="D21" s="7">
        <f t="shared" si="0"/>
        <v>0.61087113027661211</v>
      </c>
    </row>
    <row r="22" spans="1:4" ht="16.5" thickTop="1" thickBot="1">
      <c r="A22" s="8">
        <v>18</v>
      </c>
      <c r="B22" s="9" t="s">
        <v>102</v>
      </c>
      <c r="C22" s="10">
        <v>1156006.2080541991</v>
      </c>
      <c r="D22" s="7">
        <f t="shared" si="0"/>
        <v>3.7641840718070627E-2</v>
      </c>
    </row>
    <row r="23" spans="1:4" ht="16.5" thickTop="1" thickBot="1">
      <c r="A23" s="11"/>
      <c r="B23" s="12" t="s">
        <v>103</v>
      </c>
      <c r="C23" s="13">
        <f>SUM(C5:C22)</f>
        <v>30710671.58252009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3276950.9148727986</v>
      </c>
      <c r="D5" s="7">
        <f>C5/C$23</f>
        <v>1.883006704680713E-2</v>
      </c>
    </row>
    <row r="6" spans="1:4" ht="16.5" thickTop="1" thickBot="1">
      <c r="A6" s="8">
        <v>2</v>
      </c>
      <c r="B6" s="9" t="s">
        <v>86</v>
      </c>
      <c r="C6" s="10">
        <v>1633742.668052153</v>
      </c>
      <c r="D6" s="7">
        <f t="shared" ref="D6:D23" si="0">C6/C$23</f>
        <v>9.3878378943755871E-3</v>
      </c>
    </row>
    <row r="7" spans="1:4" ht="16.5" thickTop="1" thickBot="1">
      <c r="A7" s="8">
        <v>3</v>
      </c>
      <c r="B7" s="9" t="s">
        <v>87</v>
      </c>
      <c r="C7" s="10">
        <v>3085529.7995085726</v>
      </c>
      <c r="D7" s="7">
        <f t="shared" si="0"/>
        <v>1.7730120013690554E-2</v>
      </c>
    </row>
    <row r="8" spans="1:4" ht="16.5" thickTop="1" thickBot="1">
      <c r="A8" s="8">
        <v>4</v>
      </c>
      <c r="B8" s="9" t="s">
        <v>88</v>
      </c>
      <c r="C8" s="10">
        <v>2482.0204964475183</v>
      </c>
      <c r="D8" s="7">
        <f t="shared" si="0"/>
        <v>1.4262225335001841E-5</v>
      </c>
    </row>
    <row r="9" spans="1:4" ht="16.5" thickTop="1" thickBot="1">
      <c r="A9" s="8">
        <v>5</v>
      </c>
      <c r="B9" s="9" t="s">
        <v>89</v>
      </c>
      <c r="C9" s="10">
        <v>352290.39292636362</v>
      </c>
      <c r="D9" s="7">
        <f t="shared" si="0"/>
        <v>2.0243366138448715E-3</v>
      </c>
    </row>
    <row r="10" spans="1:4" ht="16.5" thickTop="1" thickBot="1">
      <c r="A10" s="8">
        <v>6</v>
      </c>
      <c r="B10" s="9" t="s">
        <v>90</v>
      </c>
      <c r="C10" s="10">
        <v>2480971.7752759419</v>
      </c>
      <c r="D10" s="7">
        <f t="shared" si="0"/>
        <v>1.4256199156860275E-2</v>
      </c>
    </row>
    <row r="11" spans="1:4" ht="16.5" thickTop="1" thickBot="1">
      <c r="A11" s="8">
        <v>7</v>
      </c>
      <c r="B11" s="9" t="s">
        <v>91</v>
      </c>
      <c r="C11" s="10">
        <v>4130006.7068610513</v>
      </c>
      <c r="D11" s="7">
        <f t="shared" si="0"/>
        <v>2.3731909697211759E-2</v>
      </c>
    </row>
    <row r="12" spans="1:4" ht="16.5" thickTop="1" thickBot="1">
      <c r="A12" s="8">
        <v>8</v>
      </c>
      <c r="B12" s="9" t="s">
        <v>92</v>
      </c>
      <c r="C12" s="10">
        <v>464718.47271606978</v>
      </c>
      <c r="D12" s="7">
        <f t="shared" si="0"/>
        <v>2.6703726196866391E-3</v>
      </c>
    </row>
    <row r="13" spans="1:4" ht="16.5" thickTop="1" thickBot="1">
      <c r="A13" s="8">
        <v>9</v>
      </c>
      <c r="B13" s="9" t="s">
        <v>93</v>
      </c>
      <c r="C13" s="10">
        <v>284977.91269265697</v>
      </c>
      <c r="D13" s="7">
        <f t="shared" si="0"/>
        <v>1.6375445779511096E-3</v>
      </c>
    </row>
    <row r="14" spans="1:4" ht="16.5" thickTop="1" thickBot="1">
      <c r="A14" s="8">
        <v>10</v>
      </c>
      <c r="B14" s="9" t="s">
        <v>94</v>
      </c>
      <c r="C14" s="10">
        <v>6848217.8466206407</v>
      </c>
      <c r="D14" s="7">
        <f t="shared" si="0"/>
        <v>3.9351337433143507E-2</v>
      </c>
    </row>
    <row r="15" spans="1:4" ht="16.5" thickTop="1" thickBot="1">
      <c r="A15" s="8">
        <v>11</v>
      </c>
      <c r="B15" s="9" t="s">
        <v>95</v>
      </c>
      <c r="C15" s="10">
        <v>972649.90413448645</v>
      </c>
      <c r="D15" s="7">
        <f t="shared" si="0"/>
        <v>5.5890562244304606E-3</v>
      </c>
    </row>
    <row r="16" spans="1:4" ht="16.5" thickTop="1" thickBot="1">
      <c r="A16" s="8">
        <v>12</v>
      </c>
      <c r="B16" s="9" t="s">
        <v>96</v>
      </c>
      <c r="C16" s="10">
        <v>24980578.955395665</v>
      </c>
      <c r="D16" s="7">
        <f t="shared" si="0"/>
        <v>0.14354379690683239</v>
      </c>
    </row>
    <row r="17" spans="1:4" ht="16.5" thickTop="1" thickBot="1">
      <c r="A17" s="8">
        <v>13</v>
      </c>
      <c r="B17" s="9" t="s">
        <v>97</v>
      </c>
      <c r="C17" s="10">
        <v>10035204.03532663</v>
      </c>
      <c r="D17" s="7">
        <f t="shared" si="0"/>
        <v>5.7664447751096359E-2</v>
      </c>
    </row>
    <row r="18" spans="1:4" ht="16.5" thickTop="1" thickBot="1">
      <c r="A18" s="8">
        <v>14</v>
      </c>
      <c r="B18" s="9" t="s">
        <v>98</v>
      </c>
      <c r="C18" s="10">
        <v>14312856.238775548</v>
      </c>
      <c r="D18" s="7">
        <f t="shared" si="0"/>
        <v>8.224476033017325E-2</v>
      </c>
    </row>
    <row r="19" spans="1:4" ht="16.5" thickTop="1" thickBot="1">
      <c r="A19" s="8">
        <v>15</v>
      </c>
      <c r="B19" s="9" t="s">
        <v>99</v>
      </c>
      <c r="C19" s="10">
        <v>2267365.7342136926</v>
      </c>
      <c r="D19" s="7">
        <f t="shared" si="0"/>
        <v>1.3028772753690816E-2</v>
      </c>
    </row>
    <row r="20" spans="1:4" ht="16.5" thickTop="1" thickBot="1">
      <c r="A20" s="8">
        <v>16</v>
      </c>
      <c r="B20" s="9" t="s">
        <v>100</v>
      </c>
      <c r="C20" s="10">
        <v>8676915.5956462491</v>
      </c>
      <c r="D20" s="7">
        <f t="shared" si="0"/>
        <v>4.9859429289574049E-2</v>
      </c>
    </row>
    <row r="21" spans="1:4" ht="16.5" thickTop="1" thickBot="1">
      <c r="A21" s="8">
        <v>17</v>
      </c>
      <c r="B21" s="9" t="s">
        <v>101</v>
      </c>
      <c r="C21" s="10">
        <v>78745283.928473204</v>
      </c>
      <c r="D21" s="7">
        <f t="shared" si="0"/>
        <v>0.45248739285756784</v>
      </c>
    </row>
    <row r="22" spans="1:4" ht="16.5" thickTop="1" thickBot="1">
      <c r="A22" s="8">
        <v>18</v>
      </c>
      <c r="B22" s="9" t="s">
        <v>102</v>
      </c>
      <c r="C22" s="10">
        <v>11476832.609403674</v>
      </c>
      <c r="D22" s="7">
        <f t="shared" si="0"/>
        <v>6.5948356607728534E-2</v>
      </c>
    </row>
    <row r="23" spans="1:4" ht="16.5" thickTop="1" thickBot="1">
      <c r="A23" s="11"/>
      <c r="B23" s="12" t="s">
        <v>103</v>
      </c>
      <c r="C23" s="13">
        <f>SUM(C5:C22)</f>
        <v>174027575.51139182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631454.98305788031</v>
      </c>
      <c r="D5" s="7">
        <f>C5/C$23</f>
        <v>7.0227959444557383E-2</v>
      </c>
    </row>
    <row r="6" spans="1:4" ht="16.5" thickTop="1" thickBot="1">
      <c r="A6" s="8">
        <v>2</v>
      </c>
      <c r="B6" s="9" t="s">
        <v>86</v>
      </c>
      <c r="C6" s="10">
        <v>107328.2288360364</v>
      </c>
      <c r="D6" s="7">
        <f t="shared" ref="D6:D23" si="0">C6/C$23</f>
        <v>1.1936626844644669E-2</v>
      </c>
    </row>
    <row r="7" spans="1:4" ht="16.5" thickTop="1" thickBot="1">
      <c r="A7" s="8">
        <v>3</v>
      </c>
      <c r="B7" s="9" t="s">
        <v>87</v>
      </c>
      <c r="C7" s="10">
        <v>2073272.6818356719</v>
      </c>
      <c r="D7" s="7">
        <f t="shared" si="0"/>
        <v>0.23058129830946025</v>
      </c>
    </row>
    <row r="8" spans="1:4" ht="16.5" thickTop="1" thickBot="1">
      <c r="A8" s="8">
        <v>4</v>
      </c>
      <c r="B8" s="9" t="s">
        <v>88</v>
      </c>
      <c r="C8" s="10">
        <v>595.68491914740434</v>
      </c>
      <c r="D8" s="7">
        <f t="shared" si="0"/>
        <v>6.6249752501808663E-5</v>
      </c>
    </row>
    <row r="9" spans="1:4" ht="16.5" thickTop="1" thickBot="1">
      <c r="A9" s="8">
        <v>5</v>
      </c>
      <c r="B9" s="9" t="s">
        <v>89</v>
      </c>
      <c r="C9" s="10">
        <v>21785.197532998769</v>
      </c>
      <c r="D9" s="7">
        <f t="shared" si="0"/>
        <v>2.4228646695133812E-3</v>
      </c>
    </row>
    <row r="10" spans="1:4" ht="16.5" thickTop="1" thickBot="1">
      <c r="A10" s="8">
        <v>6</v>
      </c>
      <c r="B10" s="9" t="s">
        <v>90</v>
      </c>
      <c r="C10" s="10">
        <v>53324.306740417778</v>
      </c>
      <c r="D10" s="7">
        <f t="shared" si="0"/>
        <v>5.930521338259733E-3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295599.79479264561</v>
      </c>
      <c r="D14" s="7">
        <f t="shared" si="0"/>
        <v>3.2875455824242908E-2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406140.72932596842</v>
      </c>
      <c r="D17" s="7">
        <f t="shared" si="0"/>
        <v>4.5169387261407748E-2</v>
      </c>
    </row>
    <row r="18" spans="1:4" ht="16.5" thickTop="1" thickBot="1">
      <c r="A18" s="8">
        <v>14</v>
      </c>
      <c r="B18" s="9" t="s">
        <v>98</v>
      </c>
      <c r="C18" s="10">
        <v>930831.46804126108</v>
      </c>
      <c r="D18" s="7">
        <f t="shared" si="0"/>
        <v>0.10352344401616279</v>
      </c>
    </row>
    <row r="19" spans="1:4" ht="16.5" thickTop="1" thickBot="1">
      <c r="A19" s="8">
        <v>15</v>
      </c>
      <c r="B19" s="9" t="s">
        <v>99</v>
      </c>
      <c r="C19" s="10">
        <v>214878.52868856935</v>
      </c>
      <c r="D19" s="7">
        <f t="shared" si="0"/>
        <v>2.3897951561281425E-2</v>
      </c>
    </row>
    <row r="20" spans="1:4" ht="16.5" thickTop="1" thickBot="1">
      <c r="A20" s="8">
        <v>16</v>
      </c>
      <c r="B20" s="9" t="s">
        <v>100</v>
      </c>
      <c r="C20" s="10">
        <v>1517353.5389385568</v>
      </c>
      <c r="D20" s="7">
        <f t="shared" si="0"/>
        <v>0.16875414028661651</v>
      </c>
    </row>
    <row r="21" spans="1:4" ht="16.5" thickTop="1" thickBot="1">
      <c r="A21" s="8">
        <v>17</v>
      </c>
      <c r="B21" s="9" t="s">
        <v>101</v>
      </c>
      <c r="C21" s="10">
        <v>2068803.0076901158</v>
      </c>
      <c r="D21" s="7">
        <f t="shared" si="0"/>
        <v>0.2300841985904836</v>
      </c>
    </row>
    <row r="22" spans="1:4" ht="16.5" thickTop="1" thickBot="1">
      <c r="A22" s="8">
        <v>18</v>
      </c>
      <c r="B22" s="9" t="s">
        <v>102</v>
      </c>
      <c r="C22" s="10">
        <v>670135.91795391706</v>
      </c>
      <c r="D22" s="7">
        <f t="shared" si="0"/>
        <v>7.452990210086774E-2</v>
      </c>
    </row>
    <row r="23" spans="1:4" ht="16.5" thickTop="1" thickBot="1">
      <c r="A23" s="11"/>
      <c r="B23" s="12" t="s">
        <v>103</v>
      </c>
      <c r="C23" s="13">
        <f>SUM(C5:C22)</f>
        <v>8991504.0683531873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645787.02124560601</v>
      </c>
      <c r="D5" s="7">
        <f>C5/C$23</f>
        <v>1.7254511096582634E-2</v>
      </c>
    </row>
    <row r="6" spans="1:4" ht="16.5" thickTop="1" thickBot="1">
      <c r="A6" s="8">
        <v>2</v>
      </c>
      <c r="B6" s="9" t="s">
        <v>86</v>
      </c>
      <c r="C6" s="10">
        <v>209287.2165810611</v>
      </c>
      <c r="D6" s="7">
        <f t="shared" ref="D6:D23" si="0">C6/C$23</f>
        <v>5.5918568848063272E-3</v>
      </c>
    </row>
    <row r="7" spans="1:4" ht="16.5" thickTop="1" thickBot="1">
      <c r="A7" s="8">
        <v>3</v>
      </c>
      <c r="B7" s="9" t="s">
        <v>87</v>
      </c>
      <c r="C7" s="10">
        <v>514041.47696239466</v>
      </c>
      <c r="D7" s="7">
        <f t="shared" si="0"/>
        <v>1.3734457455096639E-2</v>
      </c>
    </row>
    <row r="8" spans="1:4" ht="16.5" thickTop="1" thickBot="1">
      <c r="A8" s="8">
        <v>4</v>
      </c>
      <c r="B8" s="9" t="s">
        <v>88</v>
      </c>
      <c r="C8" s="10">
        <v>27091.551561184235</v>
      </c>
      <c r="D8" s="7">
        <f t="shared" si="0"/>
        <v>7.2384774183672021E-4</v>
      </c>
    </row>
    <row r="9" spans="1:4" ht="16.5" thickTop="1" thickBot="1">
      <c r="A9" s="8">
        <v>5</v>
      </c>
      <c r="B9" s="9" t="s">
        <v>89</v>
      </c>
      <c r="C9" s="10">
        <v>326020.22715696821</v>
      </c>
      <c r="D9" s="7">
        <f t="shared" si="0"/>
        <v>8.7107969688521737E-3</v>
      </c>
    </row>
    <row r="10" spans="1:4" ht="16.5" thickTop="1" thickBot="1">
      <c r="A10" s="8">
        <v>6</v>
      </c>
      <c r="B10" s="9" t="s">
        <v>90</v>
      </c>
      <c r="C10" s="10">
        <v>1648638.3550971763</v>
      </c>
      <c r="D10" s="7">
        <f t="shared" si="0"/>
        <v>4.4049272990045435E-2</v>
      </c>
    </row>
    <row r="11" spans="1:4" ht="16.5" thickTop="1" thickBot="1">
      <c r="A11" s="8">
        <v>7</v>
      </c>
      <c r="B11" s="9" t="s">
        <v>91</v>
      </c>
      <c r="C11" s="10">
        <v>650516.33944167127</v>
      </c>
      <c r="D11" s="7">
        <f t="shared" si="0"/>
        <v>1.7380871755141369E-2</v>
      </c>
    </row>
    <row r="12" spans="1:4" ht="16.5" thickTop="1" thickBot="1">
      <c r="A12" s="8">
        <v>8</v>
      </c>
      <c r="B12" s="9" t="s">
        <v>92</v>
      </c>
      <c r="C12" s="10">
        <v>58023.894787312507</v>
      </c>
      <c r="D12" s="7">
        <f t="shared" si="0"/>
        <v>1.5503159765328576E-3</v>
      </c>
    </row>
    <row r="13" spans="1:4" ht="16.5" thickTop="1" thickBot="1">
      <c r="A13" s="8">
        <v>9</v>
      </c>
      <c r="B13" s="9" t="s">
        <v>93</v>
      </c>
      <c r="C13" s="10">
        <v>35565.886423610762</v>
      </c>
      <c r="D13" s="7">
        <f t="shared" si="0"/>
        <v>9.5026992145541675E-4</v>
      </c>
    </row>
    <row r="14" spans="1:4" ht="16.5" thickTop="1" thickBot="1">
      <c r="A14" s="8">
        <v>10</v>
      </c>
      <c r="B14" s="9" t="s">
        <v>94</v>
      </c>
      <c r="C14" s="10">
        <v>1318079.9151185823</v>
      </c>
      <c r="D14" s="7">
        <f t="shared" si="0"/>
        <v>3.5217221426546312E-2</v>
      </c>
    </row>
    <row r="15" spans="1:4" ht="16.5" thickTop="1" thickBot="1">
      <c r="A15" s="8">
        <v>11</v>
      </c>
      <c r="B15" s="9" t="s">
        <v>95</v>
      </c>
      <c r="C15" s="10">
        <v>239215.73164621016</v>
      </c>
      <c r="D15" s="7">
        <f t="shared" si="0"/>
        <v>6.3915042581769001E-3</v>
      </c>
    </row>
    <row r="16" spans="1:4" ht="16.5" thickTop="1" thickBot="1">
      <c r="A16" s="8">
        <v>12</v>
      </c>
      <c r="B16" s="9" t="s">
        <v>96</v>
      </c>
      <c r="C16" s="10">
        <v>4575611.8255075589</v>
      </c>
      <c r="D16" s="7">
        <f t="shared" si="0"/>
        <v>0.12225384286075427</v>
      </c>
    </row>
    <row r="17" spans="1:4" ht="16.5" thickTop="1" thickBot="1">
      <c r="A17" s="8">
        <v>13</v>
      </c>
      <c r="B17" s="9" t="s">
        <v>97</v>
      </c>
      <c r="C17" s="10">
        <v>508885.86626330321</v>
      </c>
      <c r="D17" s="7">
        <f t="shared" si="0"/>
        <v>1.3596706866914252E-2</v>
      </c>
    </row>
    <row r="18" spans="1:4" ht="16.5" thickTop="1" thickBot="1">
      <c r="A18" s="8">
        <v>14</v>
      </c>
      <c r="B18" s="9" t="s">
        <v>98</v>
      </c>
      <c r="C18" s="10">
        <v>3425452.6307864883</v>
      </c>
      <c r="D18" s="7">
        <f t="shared" si="0"/>
        <v>9.1523224351461513E-2</v>
      </c>
    </row>
    <row r="19" spans="1:4" ht="16.5" thickTop="1" thickBot="1">
      <c r="A19" s="8">
        <v>15</v>
      </c>
      <c r="B19" s="9" t="s">
        <v>99</v>
      </c>
      <c r="C19" s="10">
        <v>116422.22432388477</v>
      </c>
      <c r="D19" s="7">
        <f t="shared" si="0"/>
        <v>3.1106363172345511E-3</v>
      </c>
    </row>
    <row r="20" spans="1:4" ht="16.5" thickTop="1" thickBot="1">
      <c r="A20" s="8">
        <v>16</v>
      </c>
      <c r="B20" s="9" t="s">
        <v>100</v>
      </c>
      <c r="C20" s="10">
        <v>1983573.5544768206</v>
      </c>
      <c r="D20" s="7">
        <f t="shared" si="0"/>
        <v>5.2998265342330979E-2</v>
      </c>
    </row>
    <row r="21" spans="1:4" ht="16.5" thickTop="1" thickBot="1">
      <c r="A21" s="8">
        <v>17</v>
      </c>
      <c r="B21" s="9" t="s">
        <v>101</v>
      </c>
      <c r="C21" s="10">
        <v>19087605.411063038</v>
      </c>
      <c r="D21" s="7">
        <f t="shared" si="0"/>
        <v>0.50999367986232791</v>
      </c>
    </row>
    <row r="22" spans="1:4" ht="16.5" thickTop="1" thickBot="1">
      <c r="A22" s="8">
        <v>18</v>
      </c>
      <c r="B22" s="9" t="s">
        <v>102</v>
      </c>
      <c r="C22" s="10">
        <v>2057321.9612579094</v>
      </c>
      <c r="D22" s="7">
        <f t="shared" si="0"/>
        <v>5.4968717923903739E-2</v>
      </c>
    </row>
    <row r="23" spans="1:4" ht="16.5" thickTop="1" thickBot="1">
      <c r="A23" s="11"/>
      <c r="B23" s="12" t="s">
        <v>103</v>
      </c>
      <c r="C23" s="13">
        <f>SUM(C5:C22)</f>
        <v>37427141.089700781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132037.35025707993</v>
      </c>
      <c r="D5" s="7">
        <f>C5/C$23</f>
        <v>2.9953746884409903E-2</v>
      </c>
    </row>
    <row r="6" spans="1:4" ht="16.5" thickTop="1" thickBot="1">
      <c r="A6" s="8">
        <v>2</v>
      </c>
      <c r="B6" s="9" t="s">
        <v>86</v>
      </c>
      <c r="C6" s="10">
        <v>3757.0142416754989</v>
      </c>
      <c r="D6" s="7">
        <f t="shared" ref="D6:D23" si="0">C6/C$23</f>
        <v>8.5230923990188762E-4</v>
      </c>
    </row>
    <row r="7" spans="1:4" ht="16.5" thickTop="1" thickBot="1">
      <c r="A7" s="8">
        <v>3</v>
      </c>
      <c r="B7" s="9" t="s">
        <v>87</v>
      </c>
      <c r="C7" s="10">
        <v>27814.462524892635</v>
      </c>
      <c r="D7" s="7">
        <f t="shared" si="0"/>
        <v>6.3099370638261109E-3</v>
      </c>
    </row>
    <row r="8" spans="1:4" ht="16.5" thickTop="1" thickBot="1">
      <c r="A8" s="8">
        <v>4</v>
      </c>
      <c r="B8" s="9" t="s">
        <v>88</v>
      </c>
      <c r="C8" s="10">
        <v>31842.213251999678</v>
      </c>
      <c r="D8" s="7">
        <f t="shared" si="0"/>
        <v>7.2236650775916187E-3</v>
      </c>
    </row>
    <row r="9" spans="1:4" ht="16.5" thickTop="1" thickBot="1">
      <c r="A9" s="8">
        <v>5</v>
      </c>
      <c r="B9" s="9" t="s">
        <v>89</v>
      </c>
      <c r="C9" s="10">
        <v>93688.78642469534</v>
      </c>
      <c r="D9" s="7">
        <f t="shared" si="0"/>
        <v>2.1254063255653568E-2</v>
      </c>
    </row>
    <row r="10" spans="1:4" ht="16.5" thickTop="1" thickBot="1">
      <c r="A10" s="8">
        <v>6</v>
      </c>
      <c r="B10" s="9" t="s">
        <v>90</v>
      </c>
      <c r="C10" s="10">
        <v>94436.480027103273</v>
      </c>
      <c r="D10" s="7">
        <f t="shared" si="0"/>
        <v>2.1423683631024731E-2</v>
      </c>
    </row>
    <row r="11" spans="1:4" ht="16.5" thickTop="1" thickBot="1">
      <c r="A11" s="8">
        <v>7</v>
      </c>
      <c r="B11" s="9" t="s">
        <v>91</v>
      </c>
      <c r="C11" s="10">
        <v>37790.620904743373</v>
      </c>
      <c r="D11" s="7">
        <f t="shared" si="0"/>
        <v>8.5731097373689946E-3</v>
      </c>
    </row>
    <row r="12" spans="1:4" ht="16.5" thickTop="1" thickBot="1">
      <c r="A12" s="8">
        <v>8</v>
      </c>
      <c r="B12" s="9" t="s">
        <v>92</v>
      </c>
      <c r="C12" s="10">
        <v>17072.224509166037</v>
      </c>
      <c r="D12" s="7">
        <f t="shared" si="0"/>
        <v>3.872972993669707E-3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385881.63202013943</v>
      </c>
      <c r="D14" s="7">
        <f t="shared" si="0"/>
        <v>8.7540386946340434E-2</v>
      </c>
    </row>
    <row r="15" spans="1:4" ht="16.5" thickTop="1" thickBot="1">
      <c r="A15" s="8">
        <v>11</v>
      </c>
      <c r="B15" s="9" t="s">
        <v>95</v>
      </c>
      <c r="C15" s="10">
        <v>20700.425188603127</v>
      </c>
      <c r="D15" s="7">
        <f t="shared" si="0"/>
        <v>4.6960598292211898E-3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141532.36422027103</v>
      </c>
      <c r="D17" s="7">
        <f t="shared" si="0"/>
        <v>3.210776803345302E-2</v>
      </c>
    </row>
    <row r="18" spans="1:4" ht="16.5" thickTop="1" thickBot="1">
      <c r="A18" s="8">
        <v>14</v>
      </c>
      <c r="B18" s="9" t="s">
        <v>98</v>
      </c>
      <c r="C18" s="10">
        <v>1759685.9502575733</v>
      </c>
      <c r="D18" s="7">
        <f t="shared" si="0"/>
        <v>0.3991990709253222</v>
      </c>
    </row>
    <row r="19" spans="1:4" ht="16.5" thickTop="1" thickBot="1">
      <c r="A19" s="8">
        <v>15</v>
      </c>
      <c r="B19" s="9" t="s">
        <v>99</v>
      </c>
      <c r="C19" s="10">
        <v>2101.4606754571655</v>
      </c>
      <c r="D19" s="7">
        <f t="shared" si="0"/>
        <v>4.7673344729825612E-4</v>
      </c>
    </row>
    <row r="20" spans="1:4" ht="16.5" thickTop="1" thickBot="1">
      <c r="A20" s="8">
        <v>16</v>
      </c>
      <c r="B20" s="9" t="s">
        <v>100</v>
      </c>
      <c r="C20" s="10">
        <v>771297.23694539594</v>
      </c>
      <c r="D20" s="7">
        <f t="shared" si="0"/>
        <v>0.17497505185558893</v>
      </c>
    </row>
    <row r="21" spans="1:4" ht="16.5" thickTop="1" thickBot="1">
      <c r="A21" s="8">
        <v>17</v>
      </c>
      <c r="B21" s="9" t="s">
        <v>101</v>
      </c>
      <c r="C21" s="10">
        <v>453483.09957330266</v>
      </c>
      <c r="D21" s="7">
        <f t="shared" si="0"/>
        <v>0.10287632972434634</v>
      </c>
    </row>
    <row r="22" spans="1:4" ht="16.5" thickTop="1" thickBot="1">
      <c r="A22" s="8">
        <v>18</v>
      </c>
      <c r="B22" s="9" t="s">
        <v>102</v>
      </c>
      <c r="C22" s="10">
        <v>434919.87551354239</v>
      </c>
      <c r="D22" s="7">
        <f t="shared" si="0"/>
        <v>9.8665111354983209E-2</v>
      </c>
    </row>
    <row r="23" spans="1:4" ht="16.5" thickTop="1" thickBot="1">
      <c r="A23" s="11"/>
      <c r="B23" s="12" t="s">
        <v>103</v>
      </c>
      <c r="C23" s="13">
        <f>SUM(C5:C22)</f>
        <v>4408041.1965356404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1425.0594574021916</v>
      </c>
      <c r="D6" s="7">
        <f t="shared" ref="D6:D23" si="0">C6/C$23</f>
        <v>3.6123910687233874E-4</v>
      </c>
    </row>
    <row r="7" spans="1:4" ht="16.5" thickTop="1" thickBot="1">
      <c r="A7" s="8">
        <v>3</v>
      </c>
      <c r="B7" s="9" t="s">
        <v>87</v>
      </c>
      <c r="C7" s="10">
        <v>8551.0014587019596</v>
      </c>
      <c r="D7" s="7">
        <f t="shared" si="0"/>
        <v>2.1675980702142534E-3</v>
      </c>
    </row>
    <row r="8" spans="1:4" ht="16.5" thickTop="1" thickBot="1">
      <c r="A8" s="8">
        <v>4</v>
      </c>
      <c r="B8" s="9" t="s">
        <v>88</v>
      </c>
      <c r="C8" s="10">
        <v>1675.3638351020747</v>
      </c>
      <c r="D8" s="7">
        <f t="shared" si="0"/>
        <v>4.2468890145941704E-4</v>
      </c>
    </row>
    <row r="9" spans="1:4" ht="16.5" thickTop="1" thickBot="1">
      <c r="A9" s="8">
        <v>5</v>
      </c>
      <c r="B9" s="9" t="s">
        <v>89</v>
      </c>
      <c r="C9" s="10">
        <v>1244.7772761660706</v>
      </c>
      <c r="D9" s="7">
        <f t="shared" si="0"/>
        <v>3.1553927743964064E-4</v>
      </c>
    </row>
    <row r="10" spans="1:4" ht="16.5" thickTop="1" thickBot="1">
      <c r="A10" s="8">
        <v>6</v>
      </c>
      <c r="B10" s="9" t="s">
        <v>90</v>
      </c>
      <c r="C10" s="10">
        <v>782.72806617310061</v>
      </c>
      <c r="D10" s="7">
        <f t="shared" si="0"/>
        <v>1.9841416867175893E-4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394984.73037368921</v>
      </c>
      <c r="D14" s="7">
        <f t="shared" si="0"/>
        <v>0.10012489688571191</v>
      </c>
    </row>
    <row r="15" spans="1:4" ht="16.5" thickTop="1" thickBot="1">
      <c r="A15" s="8">
        <v>11</v>
      </c>
      <c r="B15" s="9" t="s">
        <v>95</v>
      </c>
      <c r="C15" s="10">
        <v>2409971.4330968545</v>
      </c>
      <c r="D15" s="7">
        <f t="shared" si="0"/>
        <v>0.61090498614476907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92106.387950832024</v>
      </c>
      <c r="D17" s="7">
        <f t="shared" si="0"/>
        <v>2.3348099019846927E-2</v>
      </c>
    </row>
    <row r="18" spans="1:4" ht="16.5" thickTop="1" thickBot="1">
      <c r="A18" s="8">
        <v>14</v>
      </c>
      <c r="B18" s="9" t="s">
        <v>98</v>
      </c>
      <c r="C18" s="10">
        <v>142049.73745205035</v>
      </c>
      <c r="D18" s="7">
        <f t="shared" si="0"/>
        <v>3.6008266196956754E-2</v>
      </c>
    </row>
    <row r="19" spans="1:4" ht="16.5" thickTop="1" thickBot="1">
      <c r="A19" s="8">
        <v>15</v>
      </c>
      <c r="B19" s="9" t="s">
        <v>99</v>
      </c>
      <c r="C19" s="10">
        <v>3897.4648414363883</v>
      </c>
      <c r="D19" s="7">
        <f t="shared" si="0"/>
        <v>9.8797050963289655E-4</v>
      </c>
    </row>
    <row r="20" spans="1:4" ht="16.5" thickTop="1" thickBot="1">
      <c r="A20" s="8">
        <v>16</v>
      </c>
      <c r="B20" s="9" t="s">
        <v>100</v>
      </c>
      <c r="C20" s="10">
        <v>660218.56256365159</v>
      </c>
      <c r="D20" s="7">
        <f t="shared" si="0"/>
        <v>0.16735916711559518</v>
      </c>
    </row>
    <row r="21" spans="1:4" ht="16.5" thickTop="1" thickBot="1">
      <c r="A21" s="8">
        <v>17</v>
      </c>
      <c r="B21" s="9" t="s">
        <v>101</v>
      </c>
      <c r="C21" s="10">
        <v>28259.212514927076</v>
      </c>
      <c r="D21" s="7">
        <f t="shared" si="0"/>
        <v>7.1634433474215362E-3</v>
      </c>
    </row>
    <row r="22" spans="1:4" ht="16.5" thickTop="1" thickBot="1">
      <c r="A22" s="8">
        <v>18</v>
      </c>
      <c r="B22" s="9" t="s">
        <v>102</v>
      </c>
      <c r="C22" s="10">
        <v>199753.76234976112</v>
      </c>
      <c r="D22" s="7">
        <f t="shared" si="0"/>
        <v>5.0635691255408337E-2</v>
      </c>
    </row>
    <row r="23" spans="1:4" ht="16.5" thickTop="1" thickBot="1">
      <c r="A23" s="11"/>
      <c r="B23" s="12" t="s">
        <v>103</v>
      </c>
      <c r="C23" s="13">
        <f>SUM(C5:C22)</f>
        <v>3944920.2212367477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15809.772796344459</v>
      </c>
      <c r="D5" s="7">
        <f>C5/C$23</f>
        <v>4.1096025790709704E-3</v>
      </c>
    </row>
    <row r="6" spans="1:4" ht="16.5" thickTop="1" thickBot="1">
      <c r="A6" s="8">
        <v>2</v>
      </c>
      <c r="B6" s="9" t="s">
        <v>86</v>
      </c>
      <c r="C6" s="10">
        <v>12307.757380518673</v>
      </c>
      <c r="D6" s="7">
        <f t="shared" ref="D6:D23" si="0">C6/C$23</f>
        <v>3.1992864239803894E-3</v>
      </c>
    </row>
    <row r="7" spans="1:4" ht="16.5" thickTop="1" thickBot="1">
      <c r="A7" s="8">
        <v>3</v>
      </c>
      <c r="B7" s="9" t="s">
        <v>87</v>
      </c>
      <c r="C7" s="10">
        <v>69792.197892280121</v>
      </c>
      <c r="D7" s="7">
        <f t="shared" si="0"/>
        <v>1.8141829117459811E-2</v>
      </c>
    </row>
    <row r="8" spans="1:4" ht="16.5" thickTop="1" thickBot="1">
      <c r="A8" s="8">
        <v>4</v>
      </c>
      <c r="B8" s="9" t="s">
        <v>88</v>
      </c>
      <c r="C8" s="10">
        <v>1420.9567342162043</v>
      </c>
      <c r="D8" s="7">
        <f t="shared" si="0"/>
        <v>3.6936441370197319E-4</v>
      </c>
    </row>
    <row r="9" spans="1:4" ht="16.5" thickTop="1" thickBot="1">
      <c r="A9" s="8">
        <v>5</v>
      </c>
      <c r="B9" s="9" t="s">
        <v>89</v>
      </c>
      <c r="C9" s="10">
        <v>121922.2802446111</v>
      </c>
      <c r="D9" s="7">
        <f t="shared" si="0"/>
        <v>3.1692556483501194E-2</v>
      </c>
    </row>
    <row r="10" spans="1:4" ht="16.5" thickTop="1" thickBot="1">
      <c r="A10" s="8">
        <v>6</v>
      </c>
      <c r="B10" s="9" t="s">
        <v>90</v>
      </c>
      <c r="C10" s="10">
        <v>152.47949341034425</v>
      </c>
      <c r="D10" s="7">
        <f t="shared" si="0"/>
        <v>3.9635618262615091E-5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20570.197334138393</v>
      </c>
      <c r="D12" s="7">
        <f t="shared" si="0"/>
        <v>5.347030416270133E-3</v>
      </c>
    </row>
    <row r="13" spans="1:4" ht="16.5" thickTop="1" thickBot="1">
      <c r="A13" s="8">
        <v>9</v>
      </c>
      <c r="B13" s="9" t="s">
        <v>93</v>
      </c>
      <c r="C13" s="10">
        <v>624.06042172487912</v>
      </c>
      <c r="D13" s="7">
        <f t="shared" si="0"/>
        <v>1.6221867016391768E-4</v>
      </c>
    </row>
    <row r="14" spans="1:4" ht="16.5" thickTop="1" thickBot="1">
      <c r="A14" s="8">
        <v>10</v>
      </c>
      <c r="B14" s="9" t="s">
        <v>94</v>
      </c>
      <c r="C14" s="10">
        <v>777556.92714713828</v>
      </c>
      <c r="D14" s="7">
        <f t="shared" si="0"/>
        <v>0.20211865118752564</v>
      </c>
    </row>
    <row r="15" spans="1:4" ht="16.5" thickTop="1" thickBot="1">
      <c r="A15" s="8">
        <v>11</v>
      </c>
      <c r="B15" s="9" t="s">
        <v>95</v>
      </c>
      <c r="C15" s="10">
        <v>52868.368558661874</v>
      </c>
      <c r="D15" s="7">
        <f t="shared" si="0"/>
        <v>1.3742637960628263E-2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83023.545534492034</v>
      </c>
      <c r="D17" s="7">
        <f t="shared" si="0"/>
        <v>2.1581194192180644E-2</v>
      </c>
    </row>
    <row r="18" spans="1:4" ht="16.5" thickTop="1" thickBot="1">
      <c r="A18" s="8">
        <v>14</v>
      </c>
      <c r="B18" s="9" t="s">
        <v>98</v>
      </c>
      <c r="C18" s="10">
        <v>1135312.8262572754</v>
      </c>
      <c r="D18" s="7">
        <f t="shared" si="0"/>
        <v>0.29511395128448981</v>
      </c>
    </row>
    <row r="19" spans="1:4" ht="16.5" thickTop="1" thickBot="1">
      <c r="A19" s="8">
        <v>15</v>
      </c>
      <c r="B19" s="9" t="s">
        <v>99</v>
      </c>
      <c r="C19" s="10">
        <v>10054.311409573327</v>
      </c>
      <c r="D19" s="7">
        <f t="shared" si="0"/>
        <v>2.613524218964049E-3</v>
      </c>
    </row>
    <row r="20" spans="1:4" ht="16.5" thickTop="1" thickBot="1">
      <c r="A20" s="8">
        <v>16</v>
      </c>
      <c r="B20" s="9" t="s">
        <v>100</v>
      </c>
      <c r="C20" s="10">
        <v>667998.56952868542</v>
      </c>
      <c r="D20" s="7">
        <f t="shared" si="0"/>
        <v>0.17363998075832895</v>
      </c>
    </row>
    <row r="21" spans="1:4" ht="16.5" thickTop="1" thickBot="1">
      <c r="A21" s="8">
        <v>17</v>
      </c>
      <c r="B21" s="9" t="s">
        <v>101</v>
      </c>
      <c r="C21" s="10">
        <v>480115.41451385774</v>
      </c>
      <c r="D21" s="7">
        <f t="shared" si="0"/>
        <v>0.12480151177087723</v>
      </c>
    </row>
    <row r="22" spans="1:4" ht="16.5" thickTop="1" thickBot="1">
      <c r="A22" s="8">
        <v>18</v>
      </c>
      <c r="B22" s="9" t="s">
        <v>102</v>
      </c>
      <c r="C22" s="10">
        <v>397502.3754810745</v>
      </c>
      <c r="D22" s="7">
        <f t="shared" si="0"/>
        <v>0.10332702490459426</v>
      </c>
    </row>
    <row r="23" spans="1:4" ht="16.5" thickTop="1" thickBot="1">
      <c r="A23" s="11"/>
      <c r="B23" s="12" t="s">
        <v>103</v>
      </c>
      <c r="C23" s="13">
        <f>SUM(C5:C22)</f>
        <v>3847032.0407280033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1184126.8333360832</v>
      </c>
      <c r="D5" s="7">
        <f>C5/C$23</f>
        <v>6.1504563629625586E-2</v>
      </c>
    </row>
    <row r="6" spans="1:4" ht="16.5" thickTop="1" thickBot="1">
      <c r="A6" s="8">
        <v>2</v>
      </c>
      <c r="B6" s="9" t="s">
        <v>86</v>
      </c>
      <c r="C6" s="10">
        <v>111251.97273426111</v>
      </c>
      <c r="D6" s="7">
        <f t="shared" ref="D6:D23" si="0">C6/C$23</f>
        <v>5.7785229109943402E-3</v>
      </c>
    </row>
    <row r="7" spans="1:4" ht="16.5" thickTop="1" thickBot="1">
      <c r="A7" s="8">
        <v>3</v>
      </c>
      <c r="B7" s="9" t="s">
        <v>87</v>
      </c>
      <c r="C7" s="10">
        <v>855532.57187102013</v>
      </c>
      <c r="D7" s="7">
        <f t="shared" si="0"/>
        <v>4.4437095775975731E-2</v>
      </c>
    </row>
    <row r="8" spans="1:4" ht="16.5" thickTop="1" thickBot="1">
      <c r="A8" s="8">
        <v>4</v>
      </c>
      <c r="B8" s="9" t="s">
        <v>88</v>
      </c>
      <c r="C8" s="10">
        <v>106840.2724536235</v>
      </c>
      <c r="D8" s="7">
        <f t="shared" si="0"/>
        <v>5.5493754134573929E-3</v>
      </c>
    </row>
    <row r="9" spans="1:4" ht="16.5" thickTop="1" thickBot="1">
      <c r="A9" s="8">
        <v>5</v>
      </c>
      <c r="B9" s="9" t="s">
        <v>89</v>
      </c>
      <c r="C9" s="10">
        <v>128394.67037054946</v>
      </c>
      <c r="D9" s="7">
        <f t="shared" si="0"/>
        <v>6.6689293335766729E-3</v>
      </c>
    </row>
    <row r="10" spans="1:4" ht="16.5" thickTop="1" thickBot="1">
      <c r="A10" s="8">
        <v>6</v>
      </c>
      <c r="B10" s="9" t="s">
        <v>90</v>
      </c>
      <c r="C10" s="10">
        <v>327718.736751588</v>
      </c>
      <c r="D10" s="7">
        <f t="shared" si="0"/>
        <v>1.7021992348886968E-2</v>
      </c>
    </row>
    <row r="11" spans="1:4" ht="16.5" thickTop="1" thickBot="1">
      <c r="A11" s="8">
        <v>7</v>
      </c>
      <c r="B11" s="9" t="s">
        <v>91</v>
      </c>
      <c r="C11" s="10">
        <v>45104.648947735368</v>
      </c>
      <c r="D11" s="7">
        <f t="shared" si="0"/>
        <v>2.342774163289776E-3</v>
      </c>
    </row>
    <row r="12" spans="1:4" ht="16.5" thickTop="1" thickBot="1">
      <c r="A12" s="8">
        <v>8</v>
      </c>
      <c r="B12" s="9" t="s">
        <v>92</v>
      </c>
      <c r="C12" s="10">
        <v>41027.484808626352</v>
      </c>
      <c r="D12" s="7">
        <f t="shared" si="0"/>
        <v>2.1310027599547371E-3</v>
      </c>
    </row>
    <row r="13" spans="1:4" ht="16.5" thickTop="1" thickBot="1">
      <c r="A13" s="8">
        <v>9</v>
      </c>
      <c r="B13" s="9" t="s">
        <v>93</v>
      </c>
      <c r="C13" s="10">
        <v>751.25401286800286</v>
      </c>
      <c r="D13" s="7">
        <f t="shared" si="0"/>
        <v>3.9020777956931414E-5</v>
      </c>
    </row>
    <row r="14" spans="1:4" ht="16.5" thickTop="1" thickBot="1">
      <c r="A14" s="8">
        <v>10</v>
      </c>
      <c r="B14" s="9" t="s">
        <v>94</v>
      </c>
      <c r="C14" s="10">
        <v>1529912.6719627222</v>
      </c>
      <c r="D14" s="7">
        <f t="shared" si="0"/>
        <v>7.9464976750336758E-2</v>
      </c>
    </row>
    <row r="15" spans="1:4" ht="16.5" thickTop="1" thickBot="1">
      <c r="A15" s="8">
        <v>11</v>
      </c>
      <c r="B15" s="9" t="s">
        <v>95</v>
      </c>
      <c r="C15" s="10">
        <v>200386.80314729596</v>
      </c>
      <c r="D15" s="7">
        <f t="shared" si="0"/>
        <v>1.0408262474710829E-2</v>
      </c>
    </row>
    <row r="16" spans="1:4" ht="16.5" thickTop="1" thickBot="1">
      <c r="A16" s="8">
        <v>12</v>
      </c>
      <c r="B16" s="9" t="s">
        <v>96</v>
      </c>
      <c r="C16" s="10">
        <v>7463588.7911507189</v>
      </c>
      <c r="D16" s="7">
        <f t="shared" si="0"/>
        <v>0.3876652051008812</v>
      </c>
    </row>
    <row r="17" spans="1:4" ht="16.5" thickTop="1" thickBot="1">
      <c r="A17" s="8">
        <v>13</v>
      </c>
      <c r="B17" s="9" t="s">
        <v>97</v>
      </c>
      <c r="C17" s="10">
        <v>1028267.19681568</v>
      </c>
      <c r="D17" s="7">
        <f t="shared" si="0"/>
        <v>5.340908039101655E-2</v>
      </c>
    </row>
    <row r="18" spans="1:4" ht="16.5" thickTop="1" thickBot="1">
      <c r="A18" s="8">
        <v>14</v>
      </c>
      <c r="B18" s="9" t="s">
        <v>98</v>
      </c>
      <c r="C18" s="10">
        <v>2112941.82546741</v>
      </c>
      <c r="D18" s="7">
        <f t="shared" si="0"/>
        <v>0.10974801118561688</v>
      </c>
    </row>
    <row r="19" spans="1:4" ht="16.5" thickTop="1" thickBot="1">
      <c r="A19" s="8">
        <v>15</v>
      </c>
      <c r="B19" s="9" t="s">
        <v>99</v>
      </c>
      <c r="C19" s="10">
        <v>9703.0068529602104</v>
      </c>
      <c r="D19" s="7">
        <f t="shared" si="0"/>
        <v>5.0398250051074075E-4</v>
      </c>
    </row>
    <row r="20" spans="1:4" ht="16.5" thickTop="1" thickBot="1">
      <c r="A20" s="8">
        <v>16</v>
      </c>
      <c r="B20" s="9" t="s">
        <v>100</v>
      </c>
      <c r="C20" s="10">
        <v>2071741.2932978023</v>
      </c>
      <c r="D20" s="7">
        <f t="shared" si="0"/>
        <v>0.10760802019726905</v>
      </c>
    </row>
    <row r="21" spans="1:4" ht="16.5" thickTop="1" thickBot="1">
      <c r="A21" s="8">
        <v>17</v>
      </c>
      <c r="B21" s="9" t="s">
        <v>101</v>
      </c>
      <c r="C21" s="10">
        <v>863505.25555024948</v>
      </c>
      <c r="D21" s="7">
        <f t="shared" si="0"/>
        <v>4.485120380633472E-2</v>
      </c>
    </row>
    <row r="22" spans="1:4" ht="16.5" thickTop="1" thickBot="1">
      <c r="A22" s="8">
        <v>18</v>
      </c>
      <c r="B22" s="9" t="s">
        <v>102</v>
      </c>
      <c r="C22" s="10">
        <v>1171870.9104402121</v>
      </c>
      <c r="D22" s="7">
        <f t="shared" si="0"/>
        <v>6.086798047960508E-2</v>
      </c>
    </row>
    <row r="23" spans="1:4" ht="16.5" thickTop="1" thickBot="1">
      <c r="A23" s="11"/>
      <c r="B23" s="12" t="s">
        <v>103</v>
      </c>
      <c r="C23" s="13">
        <f>SUM(C5:C22)</f>
        <v>19252666.199971408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210049.51354765403</v>
      </c>
      <c r="D5" s="7">
        <f>C5/C$23</f>
        <v>2.2587295835504714E-2</v>
      </c>
    </row>
    <row r="6" spans="1:4" ht="16.5" thickTop="1" thickBot="1">
      <c r="A6" s="8">
        <v>2</v>
      </c>
      <c r="B6" s="9" t="s">
        <v>86</v>
      </c>
      <c r="C6" s="10">
        <v>34981.69992981774</v>
      </c>
      <c r="D6" s="7">
        <f t="shared" ref="D6:D23" si="0">C6/C$23</f>
        <v>3.7616940491718297E-3</v>
      </c>
    </row>
    <row r="7" spans="1:4" ht="16.5" thickTop="1" thickBot="1">
      <c r="A7" s="8">
        <v>3</v>
      </c>
      <c r="B7" s="9" t="s">
        <v>87</v>
      </c>
      <c r="C7" s="10">
        <v>93070.293191122299</v>
      </c>
      <c r="D7" s="7">
        <f t="shared" si="0"/>
        <v>1.0008146223714586E-2</v>
      </c>
    </row>
    <row r="8" spans="1:4" ht="16.5" thickTop="1" thickBot="1">
      <c r="A8" s="8">
        <v>4</v>
      </c>
      <c r="B8" s="9" t="s">
        <v>88</v>
      </c>
      <c r="C8" s="10">
        <v>4331.5973501952449</v>
      </c>
      <c r="D8" s="7">
        <f t="shared" si="0"/>
        <v>4.6579051356361042E-4</v>
      </c>
    </row>
    <row r="9" spans="1:4" ht="16.5" thickTop="1" thickBot="1">
      <c r="A9" s="8">
        <v>5</v>
      </c>
      <c r="B9" s="9" t="s">
        <v>89</v>
      </c>
      <c r="C9" s="10">
        <v>443159.5131439346</v>
      </c>
      <c r="D9" s="7">
        <f t="shared" si="0"/>
        <v>4.7654359472864803E-2</v>
      </c>
    </row>
    <row r="10" spans="1:4" ht="16.5" thickTop="1" thickBot="1">
      <c r="A10" s="8">
        <v>6</v>
      </c>
      <c r="B10" s="9" t="s">
        <v>90</v>
      </c>
      <c r="C10" s="10">
        <v>230979.83331615446</v>
      </c>
      <c r="D10" s="7">
        <f t="shared" si="0"/>
        <v>2.483800004594592E-2</v>
      </c>
    </row>
    <row r="11" spans="1:4" ht="16.5" thickTop="1" thickBot="1">
      <c r="A11" s="8">
        <v>7</v>
      </c>
      <c r="B11" s="9" t="s">
        <v>91</v>
      </c>
      <c r="C11" s="10">
        <v>43119.460208007411</v>
      </c>
      <c r="D11" s="7">
        <f t="shared" si="0"/>
        <v>4.6367734327772015E-3</v>
      </c>
    </row>
    <row r="12" spans="1:4" ht="16.5" thickTop="1" thickBot="1">
      <c r="A12" s="8">
        <v>8</v>
      </c>
      <c r="B12" s="9" t="s">
        <v>92</v>
      </c>
      <c r="C12" s="10">
        <v>30168.499578506973</v>
      </c>
      <c r="D12" s="7">
        <f t="shared" si="0"/>
        <v>3.2441152249488123E-3</v>
      </c>
    </row>
    <row r="13" spans="1:4" ht="16.5" thickTop="1" thickBot="1">
      <c r="A13" s="8">
        <v>9</v>
      </c>
      <c r="B13" s="9" t="s">
        <v>93</v>
      </c>
      <c r="C13" s="10">
        <v>19733.137771033136</v>
      </c>
      <c r="D13" s="7">
        <f t="shared" si="0"/>
        <v>2.1219674022048009E-3</v>
      </c>
    </row>
    <row r="14" spans="1:4" ht="16.5" thickTop="1" thickBot="1">
      <c r="A14" s="8">
        <v>10</v>
      </c>
      <c r="B14" s="9" t="s">
        <v>94</v>
      </c>
      <c r="C14" s="10">
        <v>915527.27386826102</v>
      </c>
      <c r="D14" s="7">
        <f t="shared" si="0"/>
        <v>9.8449575202867762E-2</v>
      </c>
    </row>
    <row r="15" spans="1:4" ht="16.5" thickTop="1" thickBot="1">
      <c r="A15" s="8">
        <v>11</v>
      </c>
      <c r="B15" s="9" t="s">
        <v>95</v>
      </c>
      <c r="C15" s="10">
        <v>139719.03615377363</v>
      </c>
      <c r="D15" s="7">
        <f t="shared" si="0"/>
        <v>1.5024434716155098E-2</v>
      </c>
    </row>
    <row r="16" spans="1:4" ht="16.5" thickTop="1" thickBot="1">
      <c r="A16" s="8">
        <v>12</v>
      </c>
      <c r="B16" s="9" t="s">
        <v>96</v>
      </c>
      <c r="C16" s="10">
        <v>1759748.5653362998</v>
      </c>
      <c r="D16" s="7">
        <f t="shared" si="0"/>
        <v>0.18923139011382839</v>
      </c>
    </row>
    <row r="17" spans="1:4" ht="16.5" thickTop="1" thickBot="1">
      <c r="A17" s="8">
        <v>13</v>
      </c>
      <c r="B17" s="9" t="s">
        <v>97</v>
      </c>
      <c r="C17" s="10">
        <v>275386.30224840069</v>
      </c>
      <c r="D17" s="7">
        <f t="shared" si="0"/>
        <v>2.9613169642114676E-2</v>
      </c>
    </row>
    <row r="18" spans="1:4" ht="16.5" thickTop="1" thickBot="1">
      <c r="A18" s="8">
        <v>14</v>
      </c>
      <c r="B18" s="9" t="s">
        <v>98</v>
      </c>
      <c r="C18" s="10">
        <v>2249763.0720459409</v>
      </c>
      <c r="D18" s="7">
        <f t="shared" si="0"/>
        <v>0.24192421686597673</v>
      </c>
    </row>
    <row r="19" spans="1:4" ht="16.5" thickTop="1" thickBot="1">
      <c r="A19" s="8">
        <v>15</v>
      </c>
      <c r="B19" s="9" t="s">
        <v>99</v>
      </c>
      <c r="C19" s="10">
        <v>86027.137592251747</v>
      </c>
      <c r="D19" s="7">
        <f t="shared" si="0"/>
        <v>9.2507731813290892E-3</v>
      </c>
    </row>
    <row r="20" spans="1:4" ht="16.5" thickTop="1" thickBot="1">
      <c r="A20" s="8">
        <v>16</v>
      </c>
      <c r="B20" s="9" t="s">
        <v>100</v>
      </c>
      <c r="C20" s="10">
        <v>1191369.4689570304</v>
      </c>
      <c r="D20" s="7">
        <f t="shared" si="0"/>
        <v>0.12811176845984723</v>
      </c>
    </row>
    <row r="21" spans="1:4" ht="16.5" thickTop="1" thickBot="1">
      <c r="A21" s="8">
        <v>17</v>
      </c>
      <c r="B21" s="9" t="s">
        <v>101</v>
      </c>
      <c r="C21" s="10">
        <v>921558.85308947274</v>
      </c>
      <c r="D21" s="7">
        <f t="shared" si="0"/>
        <v>9.9098170202798028E-2</v>
      </c>
    </row>
    <row r="22" spans="1:4" ht="16.5" thickTop="1" thickBot="1">
      <c r="A22" s="8">
        <v>18</v>
      </c>
      <c r="B22" s="9" t="s">
        <v>102</v>
      </c>
      <c r="C22" s="10">
        <v>650760.51869607822</v>
      </c>
      <c r="D22" s="7">
        <f t="shared" si="0"/>
        <v>6.9978359414386668E-2</v>
      </c>
    </row>
    <row r="23" spans="1:4" ht="16.5" thickTop="1" thickBot="1">
      <c r="A23" s="11"/>
      <c r="B23" s="12" t="s">
        <v>103</v>
      </c>
      <c r="C23" s="13">
        <f>SUM(C5:C22)</f>
        <v>9299453.7760239355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64812.509389684819</v>
      </c>
      <c r="D5" s="7">
        <f>C5/C$23</f>
        <v>1.4889767448166691E-2</v>
      </c>
    </row>
    <row r="6" spans="1:4" ht="16.5" thickTop="1" thickBot="1">
      <c r="A6" s="8">
        <v>2</v>
      </c>
      <c r="B6" s="9" t="s">
        <v>86</v>
      </c>
      <c r="C6" s="10">
        <v>11400.949452387684</v>
      </c>
      <c r="D6" s="7">
        <f t="shared" ref="D6:D23" si="0">C6/C$23</f>
        <v>2.6192086625390497E-3</v>
      </c>
    </row>
    <row r="7" spans="1:4" ht="16.5" thickTop="1" thickBot="1">
      <c r="A7" s="8">
        <v>3</v>
      </c>
      <c r="B7" s="9" t="s">
        <v>87</v>
      </c>
      <c r="C7" s="10">
        <v>111116.54150401971</v>
      </c>
      <c r="D7" s="7">
        <f t="shared" si="0"/>
        <v>2.5527471135112941E-2</v>
      </c>
    </row>
    <row r="8" spans="1:4" ht="16.5" thickTop="1" thickBot="1">
      <c r="A8" s="8">
        <v>4</v>
      </c>
      <c r="B8" s="9" t="s">
        <v>88</v>
      </c>
      <c r="C8" s="10">
        <v>21797.47630287657</v>
      </c>
      <c r="D8" s="7">
        <f t="shared" si="0"/>
        <v>5.0076652819495884E-3</v>
      </c>
    </row>
    <row r="9" spans="1:4" ht="16.5" thickTop="1" thickBot="1">
      <c r="A9" s="8">
        <v>5</v>
      </c>
      <c r="B9" s="9" t="s">
        <v>89</v>
      </c>
      <c r="C9" s="10">
        <v>109007.77720637186</v>
      </c>
      <c r="D9" s="7">
        <f t="shared" si="0"/>
        <v>2.5043012034691652E-2</v>
      </c>
    </row>
    <row r="10" spans="1:4" ht="16.5" thickTop="1" thickBot="1">
      <c r="A10" s="8">
        <v>6</v>
      </c>
      <c r="B10" s="9" t="s">
        <v>90</v>
      </c>
      <c r="C10" s="10">
        <v>126491.27822330168</v>
      </c>
      <c r="D10" s="7">
        <f t="shared" si="0"/>
        <v>2.9059601837698148E-2</v>
      </c>
    </row>
    <row r="11" spans="1:4" ht="16.5" thickTop="1" thickBot="1">
      <c r="A11" s="8">
        <v>7</v>
      </c>
      <c r="B11" s="9" t="s">
        <v>91</v>
      </c>
      <c r="C11" s="10">
        <v>35020.218036317943</v>
      </c>
      <c r="D11" s="7">
        <f t="shared" si="0"/>
        <v>8.0454052382032404E-3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740.89664000431253</v>
      </c>
      <c r="D13" s="7">
        <f t="shared" si="0"/>
        <v>1.702106395304614E-4</v>
      </c>
    </row>
    <row r="14" spans="1:4" ht="16.5" thickTop="1" thickBot="1">
      <c r="A14" s="8">
        <v>10</v>
      </c>
      <c r="B14" s="9" t="s">
        <v>94</v>
      </c>
      <c r="C14" s="10">
        <v>923769.97838707524</v>
      </c>
      <c r="D14" s="7">
        <f t="shared" si="0"/>
        <v>0.21222323102908033</v>
      </c>
    </row>
    <row r="15" spans="1:4" ht="16.5" thickTop="1" thickBot="1">
      <c r="A15" s="8">
        <v>11</v>
      </c>
      <c r="B15" s="9" t="s">
        <v>95</v>
      </c>
      <c r="C15" s="10">
        <v>5476.4485675778014</v>
      </c>
      <c r="D15" s="7">
        <f t="shared" si="0"/>
        <v>1.2581374549595354E-3</v>
      </c>
    </row>
    <row r="16" spans="1:4" ht="16.5" thickTop="1" thickBot="1">
      <c r="A16" s="8">
        <v>12</v>
      </c>
      <c r="B16" s="9" t="s">
        <v>96</v>
      </c>
      <c r="C16" s="10">
        <v>3320.5839704858795</v>
      </c>
      <c r="D16" s="7">
        <f t="shared" si="0"/>
        <v>7.6285771957031753E-4</v>
      </c>
    </row>
    <row r="17" spans="1:4" ht="16.5" thickTop="1" thickBot="1">
      <c r="A17" s="8">
        <v>13</v>
      </c>
      <c r="B17" s="9" t="s">
        <v>97</v>
      </c>
      <c r="C17" s="10">
        <v>58531.908852981425</v>
      </c>
      <c r="D17" s="7">
        <f t="shared" si="0"/>
        <v>1.3446887326613675E-2</v>
      </c>
    </row>
    <row r="18" spans="1:4" ht="16.5" thickTop="1" thickBot="1">
      <c r="A18" s="8">
        <v>14</v>
      </c>
      <c r="B18" s="9" t="s">
        <v>98</v>
      </c>
      <c r="C18" s="10">
        <v>1689210.2560546899</v>
      </c>
      <c r="D18" s="7">
        <f t="shared" si="0"/>
        <v>0.38807242800130615</v>
      </c>
    </row>
    <row r="19" spans="1:4" ht="16.5" thickTop="1" thickBot="1">
      <c r="A19" s="8">
        <v>15</v>
      </c>
      <c r="B19" s="9" t="s">
        <v>99</v>
      </c>
      <c r="C19" s="10">
        <v>761.66989279585471</v>
      </c>
      <c r="D19" s="7">
        <f t="shared" si="0"/>
        <v>1.7498300378731072E-4</v>
      </c>
    </row>
    <row r="20" spans="1:4" ht="16.5" thickTop="1" thickBot="1">
      <c r="A20" s="8">
        <v>16</v>
      </c>
      <c r="B20" s="9" t="s">
        <v>100</v>
      </c>
      <c r="C20" s="10">
        <v>717904.4865397684</v>
      </c>
      <c r="D20" s="7">
        <f t="shared" si="0"/>
        <v>0.16492851388151827</v>
      </c>
    </row>
    <row r="21" spans="1:4" ht="16.5" thickTop="1" thickBot="1">
      <c r="A21" s="8">
        <v>17</v>
      </c>
      <c r="B21" s="9" t="s">
        <v>101</v>
      </c>
      <c r="C21" s="10">
        <v>264562.5738566285</v>
      </c>
      <c r="D21" s="7">
        <f t="shared" si="0"/>
        <v>6.0779550696436618E-2</v>
      </c>
    </row>
    <row r="22" spans="1:4" ht="16.5" thickTop="1" thickBot="1">
      <c r="A22" s="8">
        <v>18</v>
      </c>
      <c r="B22" s="9" t="s">
        <v>102</v>
      </c>
      <c r="C22" s="10">
        <v>208896.58590431226</v>
      </c>
      <c r="D22" s="7">
        <f t="shared" si="0"/>
        <v>4.7991068608835903E-2</v>
      </c>
    </row>
    <row r="23" spans="1:4" ht="16.5" thickTop="1" thickBot="1">
      <c r="A23" s="11"/>
      <c r="B23" s="12" t="s">
        <v>103</v>
      </c>
      <c r="C23" s="13">
        <f>SUM(C5:C22)</f>
        <v>4352822.1387812803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270329.37515291088</v>
      </c>
      <c r="D5" s="7">
        <f>C5/C$23</f>
        <v>3.2758744301112815E-2</v>
      </c>
    </row>
    <row r="6" spans="1:4" ht="16.5" thickTop="1" thickBot="1">
      <c r="A6" s="8">
        <v>2</v>
      </c>
      <c r="B6" s="9" t="s">
        <v>86</v>
      </c>
      <c r="C6" s="10">
        <v>50630.049628840803</v>
      </c>
      <c r="D6" s="7">
        <f t="shared" ref="D6:D23" si="0">C6/C$23</f>
        <v>6.1353926069102902E-3</v>
      </c>
    </row>
    <row r="7" spans="1:4" ht="16.5" thickTop="1" thickBot="1">
      <c r="A7" s="8">
        <v>3</v>
      </c>
      <c r="B7" s="9" t="s">
        <v>87</v>
      </c>
      <c r="C7" s="10">
        <v>368737.98688589572</v>
      </c>
      <c r="D7" s="7">
        <f t="shared" si="0"/>
        <v>4.4683983824064556E-2</v>
      </c>
    </row>
    <row r="8" spans="1:4" ht="16.5" thickTop="1" thickBot="1">
      <c r="A8" s="8">
        <v>4</v>
      </c>
      <c r="B8" s="9" t="s">
        <v>88</v>
      </c>
      <c r="C8" s="10">
        <v>2068.7640837890067</v>
      </c>
      <c r="D8" s="7">
        <f t="shared" si="0"/>
        <v>2.506945965522099E-4</v>
      </c>
    </row>
    <row r="9" spans="1:4" ht="16.5" thickTop="1" thickBot="1">
      <c r="A9" s="8">
        <v>5</v>
      </c>
      <c r="B9" s="9" t="s">
        <v>89</v>
      </c>
      <c r="C9" s="10">
        <v>35026.487576332518</v>
      </c>
      <c r="D9" s="7">
        <f t="shared" si="0"/>
        <v>4.244539645867732E-3</v>
      </c>
    </row>
    <row r="10" spans="1:4" ht="16.5" thickTop="1" thickBot="1">
      <c r="A10" s="8">
        <v>6</v>
      </c>
      <c r="B10" s="9" t="s">
        <v>90</v>
      </c>
      <c r="C10" s="10">
        <v>197965.32071734834</v>
      </c>
      <c r="D10" s="7">
        <f t="shared" si="0"/>
        <v>2.3989606450276198E-2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39429.645370058737</v>
      </c>
      <c r="D12" s="7">
        <f t="shared" si="0"/>
        <v>4.7781180636794823E-3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853102.87273165304</v>
      </c>
      <c r="D14" s="7">
        <f t="shared" si="0"/>
        <v>0.10337973390628792</v>
      </c>
    </row>
    <row r="15" spans="1:4" ht="16.5" thickTop="1" thickBot="1">
      <c r="A15" s="8">
        <v>11</v>
      </c>
      <c r="B15" s="9" t="s">
        <v>95</v>
      </c>
      <c r="C15" s="10">
        <v>829811.35628534714</v>
      </c>
      <c r="D15" s="7">
        <f t="shared" si="0"/>
        <v>0.10055724807315156</v>
      </c>
    </row>
    <row r="16" spans="1:4" ht="16.5" thickTop="1" thickBot="1">
      <c r="A16" s="8">
        <v>12</v>
      </c>
      <c r="B16" s="9" t="s">
        <v>96</v>
      </c>
      <c r="C16" s="10">
        <v>1207.9798848944251</v>
      </c>
      <c r="D16" s="7">
        <f t="shared" si="0"/>
        <v>1.4638403298849949E-4</v>
      </c>
    </row>
    <row r="17" spans="1:4" ht="16.5" thickTop="1" thickBot="1">
      <c r="A17" s="8">
        <v>13</v>
      </c>
      <c r="B17" s="9" t="s">
        <v>97</v>
      </c>
      <c r="C17" s="10">
        <v>113950.25159784143</v>
      </c>
      <c r="D17" s="7">
        <f t="shared" si="0"/>
        <v>1.3808588700468367E-2</v>
      </c>
    </row>
    <row r="18" spans="1:4" ht="16.5" thickTop="1" thickBot="1">
      <c r="A18" s="8">
        <v>14</v>
      </c>
      <c r="B18" s="9" t="s">
        <v>98</v>
      </c>
      <c r="C18" s="10">
        <v>1624318.4166069652</v>
      </c>
      <c r="D18" s="7">
        <f t="shared" si="0"/>
        <v>0.19683629144305018</v>
      </c>
    </row>
    <row r="19" spans="1:4" ht="16.5" thickTop="1" thickBot="1">
      <c r="A19" s="8">
        <v>15</v>
      </c>
      <c r="B19" s="9" t="s">
        <v>99</v>
      </c>
      <c r="C19" s="10">
        <v>15857.998530887635</v>
      </c>
      <c r="D19" s="7">
        <f t="shared" si="0"/>
        <v>1.921685790554297E-3</v>
      </c>
    </row>
    <row r="20" spans="1:4" ht="16.5" thickTop="1" thickBot="1">
      <c r="A20" s="8">
        <v>16</v>
      </c>
      <c r="B20" s="9" t="s">
        <v>100</v>
      </c>
      <c r="C20" s="10">
        <v>1789553.2926246822</v>
      </c>
      <c r="D20" s="7">
        <f t="shared" si="0"/>
        <v>0.21685959468202926</v>
      </c>
    </row>
    <row r="21" spans="1:4" ht="16.5" thickTop="1" thickBot="1">
      <c r="A21" s="8">
        <v>17</v>
      </c>
      <c r="B21" s="9" t="s">
        <v>101</v>
      </c>
      <c r="C21" s="10">
        <v>1307675.4684379597</v>
      </c>
      <c r="D21" s="7">
        <f t="shared" si="0"/>
        <v>0.15846522885337927</v>
      </c>
    </row>
    <row r="22" spans="1:4" ht="16.5" thickTop="1" thickBot="1">
      <c r="A22" s="8">
        <v>18</v>
      </c>
      <c r="B22" s="9" t="s">
        <v>102</v>
      </c>
      <c r="C22" s="10">
        <v>752463.46837115334</v>
      </c>
      <c r="D22" s="7">
        <f t="shared" si="0"/>
        <v>9.1184165029627479E-2</v>
      </c>
    </row>
    <row r="23" spans="1:4" ht="16.5" thickTop="1" thickBot="1">
      <c r="A23" s="11"/>
      <c r="B23" s="12" t="s">
        <v>103</v>
      </c>
      <c r="C23" s="13">
        <f>SUM(C5:C22)</f>
        <v>8252128.7344865594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73277.088239899516</v>
      </c>
      <c r="D8" s="7">
        <f t="shared" si="0"/>
        <v>6.814349201819131E-2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1122.4184931594784</v>
      </c>
      <c r="D10" s="7">
        <f t="shared" si="0"/>
        <v>1.0437848646398142E-3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29740.059960303832</v>
      </c>
      <c r="D17" s="7">
        <f t="shared" si="0"/>
        <v>2.7656551143117231E-2</v>
      </c>
    </row>
    <row r="18" spans="1:4" ht="16.5" thickTop="1" thickBot="1">
      <c r="A18" s="8">
        <v>14</v>
      </c>
      <c r="B18" s="9" t="s">
        <v>98</v>
      </c>
      <c r="C18" s="10">
        <v>410812.26070206193</v>
      </c>
      <c r="D18" s="7">
        <f t="shared" si="0"/>
        <v>0.38203185580296023</v>
      </c>
    </row>
    <row r="19" spans="1:4" ht="16.5" thickTop="1" thickBot="1">
      <c r="A19" s="8">
        <v>15</v>
      </c>
      <c r="B19" s="9" t="s">
        <v>99</v>
      </c>
      <c r="C19" s="10">
        <v>32784.799137813214</v>
      </c>
      <c r="D19" s="7">
        <f t="shared" si="0"/>
        <v>3.0487984061969377E-2</v>
      </c>
    </row>
    <row r="20" spans="1:4" ht="16.5" thickTop="1" thickBot="1">
      <c r="A20" s="8">
        <v>16</v>
      </c>
      <c r="B20" s="9" t="s">
        <v>100</v>
      </c>
      <c r="C20" s="10">
        <v>108507.77330574169</v>
      </c>
      <c r="D20" s="7">
        <f t="shared" si="0"/>
        <v>0.10090600980164793</v>
      </c>
    </row>
    <row r="21" spans="1:4" ht="16.5" thickTop="1" thickBot="1">
      <c r="A21" s="8">
        <v>17</v>
      </c>
      <c r="B21" s="9" t="s">
        <v>101</v>
      </c>
      <c r="C21" s="10">
        <v>109426.04315866005</v>
      </c>
      <c r="D21" s="7">
        <f t="shared" si="0"/>
        <v>0.10175994813211255</v>
      </c>
    </row>
    <row r="22" spans="1:4" ht="16.5" thickTop="1" thickBot="1">
      <c r="A22" s="8">
        <v>18</v>
      </c>
      <c r="B22" s="9" t="s">
        <v>102</v>
      </c>
      <c r="C22" s="10">
        <v>309664.64872818138</v>
      </c>
      <c r="D22" s="7">
        <f t="shared" si="0"/>
        <v>0.28797037417536148</v>
      </c>
    </row>
    <row r="23" spans="1:4" ht="16.5" thickTop="1" thickBot="1">
      <c r="A23" s="11"/>
      <c r="B23" s="12" t="s">
        <v>103</v>
      </c>
      <c r="C23" s="13">
        <f>SUM(C5:C22)</f>
        <v>1075335.0917258211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54767.484727720272</v>
      </c>
      <c r="D5" s="7">
        <f>C5/C$23</f>
        <v>2.3901268244415977E-3</v>
      </c>
    </row>
    <row r="6" spans="1:4" ht="16.5" thickTop="1" thickBot="1">
      <c r="A6" s="8">
        <v>2</v>
      </c>
      <c r="B6" s="9" t="s">
        <v>86</v>
      </c>
      <c r="C6" s="10">
        <v>49550.936510533349</v>
      </c>
      <c r="D6" s="7">
        <f t="shared" ref="D6:D23" si="0">C6/C$23</f>
        <v>2.1624696317317643E-3</v>
      </c>
    </row>
    <row r="7" spans="1:4" ht="16.5" thickTop="1" thickBot="1">
      <c r="A7" s="8">
        <v>3</v>
      </c>
      <c r="B7" s="9" t="s">
        <v>87</v>
      </c>
      <c r="C7" s="10">
        <v>4656485.2704108739</v>
      </c>
      <c r="D7" s="7">
        <f t="shared" si="0"/>
        <v>0.20321529111219222</v>
      </c>
    </row>
    <row r="8" spans="1:4" ht="16.5" thickTop="1" thickBot="1">
      <c r="A8" s="8">
        <v>4</v>
      </c>
      <c r="B8" s="9" t="s">
        <v>88</v>
      </c>
      <c r="C8" s="10">
        <v>28115.211274534082</v>
      </c>
      <c r="D8" s="7">
        <f t="shared" si="0"/>
        <v>1.2269857010266234E-3</v>
      </c>
    </row>
    <row r="9" spans="1:4" ht="16.5" thickTop="1" thickBot="1">
      <c r="A9" s="8">
        <v>5</v>
      </c>
      <c r="B9" s="9" t="s">
        <v>89</v>
      </c>
      <c r="C9" s="10">
        <v>13497.288070064591</v>
      </c>
      <c r="D9" s="7">
        <f t="shared" si="0"/>
        <v>5.8903983693720007E-4</v>
      </c>
    </row>
    <row r="10" spans="1:4" ht="16.5" thickTop="1" thickBot="1">
      <c r="A10" s="8">
        <v>6</v>
      </c>
      <c r="B10" s="9" t="s">
        <v>90</v>
      </c>
      <c r="C10" s="10">
        <v>249465.92189008059</v>
      </c>
      <c r="D10" s="7">
        <f t="shared" si="0"/>
        <v>1.0887028948980425E-2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59941.078831174564</v>
      </c>
      <c r="D12" s="7">
        <f t="shared" si="0"/>
        <v>2.6159094417539503E-3</v>
      </c>
    </row>
    <row r="13" spans="1:4" ht="16.5" thickTop="1" thickBot="1">
      <c r="A13" s="8">
        <v>9</v>
      </c>
      <c r="B13" s="9" t="s">
        <v>93</v>
      </c>
      <c r="C13" s="10">
        <v>3619.3506474590349</v>
      </c>
      <c r="D13" s="7">
        <f t="shared" si="0"/>
        <v>1.5795333878412338E-4</v>
      </c>
    </row>
    <row r="14" spans="1:4" ht="16.5" thickTop="1" thickBot="1">
      <c r="A14" s="8">
        <v>10</v>
      </c>
      <c r="B14" s="9" t="s">
        <v>94</v>
      </c>
      <c r="C14" s="10">
        <v>2979610.7682157848</v>
      </c>
      <c r="D14" s="7">
        <f t="shared" si="0"/>
        <v>0.13003422850096671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2676282.8923053383</v>
      </c>
      <c r="D16" s="7">
        <f t="shared" si="0"/>
        <v>0.11679659130767966</v>
      </c>
    </row>
    <row r="17" spans="1:4" ht="16.5" thickTop="1" thickBot="1">
      <c r="A17" s="8">
        <v>13</v>
      </c>
      <c r="B17" s="9" t="s">
        <v>97</v>
      </c>
      <c r="C17" s="10">
        <v>492426.58562663669</v>
      </c>
      <c r="D17" s="7">
        <f t="shared" si="0"/>
        <v>2.1490159667287012E-2</v>
      </c>
    </row>
    <row r="18" spans="1:4" ht="16.5" thickTop="1" thickBot="1">
      <c r="A18" s="8">
        <v>14</v>
      </c>
      <c r="B18" s="9" t="s">
        <v>98</v>
      </c>
      <c r="C18" s="10">
        <v>3549732.25295961</v>
      </c>
      <c r="D18" s="7">
        <f t="shared" si="0"/>
        <v>0.15491509824788396</v>
      </c>
    </row>
    <row r="19" spans="1:4" ht="16.5" thickTop="1" thickBot="1">
      <c r="A19" s="8">
        <v>15</v>
      </c>
      <c r="B19" s="9" t="s">
        <v>99</v>
      </c>
      <c r="C19" s="10">
        <v>89203.009818486738</v>
      </c>
      <c r="D19" s="7">
        <f t="shared" si="0"/>
        <v>3.8929395360780376E-3</v>
      </c>
    </row>
    <row r="20" spans="1:4" ht="16.5" thickTop="1" thickBot="1">
      <c r="A20" s="8">
        <v>16</v>
      </c>
      <c r="B20" s="9" t="s">
        <v>100</v>
      </c>
      <c r="C20" s="10">
        <v>1094912.7764522666</v>
      </c>
      <c r="D20" s="7">
        <f t="shared" si="0"/>
        <v>4.7783468794173382E-2</v>
      </c>
    </row>
    <row r="21" spans="1:4" ht="16.5" thickTop="1" thickBot="1">
      <c r="A21" s="8">
        <v>17</v>
      </c>
      <c r="B21" s="9" t="s">
        <v>101</v>
      </c>
      <c r="C21" s="10">
        <v>3719950.1695106016</v>
      </c>
      <c r="D21" s="7">
        <f t="shared" si="0"/>
        <v>0.16234363746913408</v>
      </c>
    </row>
    <row r="22" spans="1:4" ht="16.5" thickTop="1" thickBot="1">
      <c r="A22" s="8">
        <v>18</v>
      </c>
      <c r="B22" s="9" t="s">
        <v>102</v>
      </c>
      <c r="C22" s="10">
        <v>3196488.6538653718</v>
      </c>
      <c r="D22" s="7">
        <f t="shared" si="0"/>
        <v>0.13949907164094916</v>
      </c>
    </row>
    <row r="23" spans="1:4" ht="16.5" thickTop="1" thickBot="1">
      <c r="A23" s="11"/>
      <c r="B23" s="12" t="s">
        <v>103</v>
      </c>
      <c r="C23" s="13">
        <f>SUM(C5:C22)</f>
        <v>22914049.651116539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754150.43810112006</v>
      </c>
      <c r="D5" s="7">
        <f>C5/C$23</f>
        <v>2.5587228705011737E-2</v>
      </c>
    </row>
    <row r="6" spans="1:4" ht="16.5" thickTop="1" thickBot="1">
      <c r="A6" s="8">
        <v>2</v>
      </c>
      <c r="B6" s="9" t="s">
        <v>86</v>
      </c>
      <c r="C6" s="10">
        <v>184161.06870093121</v>
      </c>
      <c r="D6" s="7">
        <f t="shared" ref="D6:D23" si="0">C6/C$23</f>
        <v>6.2483175044954027E-3</v>
      </c>
    </row>
    <row r="7" spans="1:4" ht="16.5" thickTop="1" thickBot="1">
      <c r="A7" s="8">
        <v>3</v>
      </c>
      <c r="B7" s="9" t="s">
        <v>87</v>
      </c>
      <c r="C7" s="10">
        <v>698397.50817593513</v>
      </c>
      <c r="D7" s="7">
        <f t="shared" si="0"/>
        <v>2.3695612792724856E-2</v>
      </c>
    </row>
    <row r="8" spans="1:4" ht="16.5" thickTop="1" thickBot="1">
      <c r="A8" s="8">
        <v>4</v>
      </c>
      <c r="B8" s="9" t="s">
        <v>88</v>
      </c>
      <c r="C8" s="10">
        <v>2010.4366021224898</v>
      </c>
      <c r="D8" s="7">
        <f t="shared" si="0"/>
        <v>6.8211193067738176E-5</v>
      </c>
    </row>
    <row r="9" spans="1:4" ht="16.5" thickTop="1" thickBot="1">
      <c r="A9" s="8">
        <v>5</v>
      </c>
      <c r="B9" s="9" t="s">
        <v>89</v>
      </c>
      <c r="C9" s="10">
        <v>46357.715037582326</v>
      </c>
      <c r="D9" s="7">
        <f t="shared" si="0"/>
        <v>1.5728499208924865E-3</v>
      </c>
    </row>
    <row r="10" spans="1:4" ht="16.5" thickTop="1" thickBot="1">
      <c r="A10" s="8">
        <v>6</v>
      </c>
      <c r="B10" s="9" t="s">
        <v>90</v>
      </c>
      <c r="C10" s="10">
        <v>657600.35276178655</v>
      </c>
      <c r="D10" s="7">
        <f t="shared" si="0"/>
        <v>2.2311424581253236E-2</v>
      </c>
    </row>
    <row r="11" spans="1:4" ht="16.5" thickTop="1" thickBot="1">
      <c r="A11" s="8">
        <v>7</v>
      </c>
      <c r="B11" s="9" t="s">
        <v>91</v>
      </c>
      <c r="C11" s="10">
        <v>1155040.3364954337</v>
      </c>
      <c r="D11" s="7">
        <f t="shared" si="0"/>
        <v>3.9188840528737577E-2</v>
      </c>
    </row>
    <row r="12" spans="1:4" ht="16.5" thickTop="1" thickBot="1">
      <c r="A12" s="8">
        <v>8</v>
      </c>
      <c r="B12" s="9" t="s">
        <v>92</v>
      </c>
      <c r="C12" s="10">
        <v>41885.472876958745</v>
      </c>
      <c r="D12" s="7">
        <f t="shared" si="0"/>
        <v>1.421113241833861E-3</v>
      </c>
    </row>
    <row r="13" spans="1:4" ht="16.5" thickTop="1" thickBot="1">
      <c r="A13" s="8">
        <v>9</v>
      </c>
      <c r="B13" s="9" t="s">
        <v>93</v>
      </c>
      <c r="C13" s="10">
        <v>471926.46044878947</v>
      </c>
      <c r="D13" s="7">
        <f t="shared" si="0"/>
        <v>1.6011779169490769E-2</v>
      </c>
    </row>
    <row r="14" spans="1:4" ht="16.5" thickTop="1" thickBot="1">
      <c r="A14" s="8">
        <v>10</v>
      </c>
      <c r="B14" s="9" t="s">
        <v>94</v>
      </c>
      <c r="C14" s="10">
        <v>1439177.6256457604</v>
      </c>
      <c r="D14" s="7">
        <f t="shared" si="0"/>
        <v>4.8829205943650492E-2</v>
      </c>
    </row>
    <row r="15" spans="1:4" ht="16.5" thickTop="1" thickBot="1">
      <c r="A15" s="8">
        <v>11</v>
      </c>
      <c r="B15" s="9" t="s">
        <v>95</v>
      </c>
      <c r="C15" s="10">
        <v>44054.616265749435</v>
      </c>
      <c r="D15" s="7">
        <f t="shared" si="0"/>
        <v>1.4947091255977177E-3</v>
      </c>
    </row>
    <row r="16" spans="1:4" ht="16.5" thickTop="1" thickBot="1">
      <c r="A16" s="8">
        <v>12</v>
      </c>
      <c r="B16" s="9" t="s">
        <v>96</v>
      </c>
      <c r="C16" s="10">
        <v>365300.46226516739</v>
      </c>
      <c r="D16" s="7">
        <f t="shared" si="0"/>
        <v>1.2394113961612595E-2</v>
      </c>
    </row>
    <row r="17" spans="1:4" ht="16.5" thickTop="1" thickBot="1">
      <c r="A17" s="8">
        <v>13</v>
      </c>
      <c r="B17" s="9" t="s">
        <v>97</v>
      </c>
      <c r="C17" s="10">
        <v>677391.93762009486</v>
      </c>
      <c r="D17" s="7">
        <f t="shared" si="0"/>
        <v>2.2982924301493776E-2</v>
      </c>
    </row>
    <row r="18" spans="1:4" ht="16.5" thickTop="1" thickBot="1">
      <c r="A18" s="8">
        <v>14</v>
      </c>
      <c r="B18" s="9" t="s">
        <v>98</v>
      </c>
      <c r="C18" s="10">
        <v>5254892.0059106601</v>
      </c>
      <c r="D18" s="7">
        <f t="shared" si="0"/>
        <v>0.17829085124438415</v>
      </c>
    </row>
    <row r="19" spans="1:4" ht="16.5" thickTop="1" thickBot="1">
      <c r="A19" s="8">
        <v>15</v>
      </c>
      <c r="B19" s="9" t="s">
        <v>99</v>
      </c>
      <c r="C19" s="10">
        <v>186757.5059909233</v>
      </c>
      <c r="D19" s="7">
        <f t="shared" si="0"/>
        <v>6.3364108495374436E-3</v>
      </c>
    </row>
    <row r="20" spans="1:4" ht="16.5" thickTop="1" thickBot="1">
      <c r="A20" s="8">
        <v>16</v>
      </c>
      <c r="B20" s="9" t="s">
        <v>100</v>
      </c>
      <c r="C20" s="10">
        <v>1833878.8796580741</v>
      </c>
      <c r="D20" s="7">
        <f t="shared" si="0"/>
        <v>6.2220846054603846E-2</v>
      </c>
    </row>
    <row r="21" spans="1:4" ht="16.5" thickTop="1" thickBot="1">
      <c r="A21" s="8">
        <v>17</v>
      </c>
      <c r="B21" s="9" t="s">
        <v>101</v>
      </c>
      <c r="C21" s="10">
        <v>13721771.640823817</v>
      </c>
      <c r="D21" s="7">
        <f t="shared" si="0"/>
        <v>0.46555977623741129</v>
      </c>
    </row>
    <row r="22" spans="1:4" ht="16.5" thickTop="1" thickBot="1">
      <c r="A22" s="8">
        <v>18</v>
      </c>
      <c r="B22" s="9" t="s">
        <v>102</v>
      </c>
      <c r="C22" s="10">
        <v>1938950.8290334186</v>
      </c>
      <c r="D22" s="7">
        <f t="shared" si="0"/>
        <v>6.5785784644201095E-2</v>
      </c>
    </row>
    <row r="23" spans="1:4" ht="16.5" thickTop="1" thickBot="1">
      <c r="A23" s="11"/>
      <c r="B23" s="12" t="s">
        <v>103</v>
      </c>
      <c r="C23" s="13">
        <f>SUM(C5:C22)</f>
        <v>29473705.292414322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6396.3825945033204</v>
      </c>
      <c r="D6" s="7">
        <f t="shared" ref="D6:D23" si="0">C6/C$23</f>
        <v>3.5198926666888692E-3</v>
      </c>
    </row>
    <row r="7" spans="1:4" ht="16.5" thickTop="1" thickBot="1">
      <c r="A7" s="8">
        <v>3</v>
      </c>
      <c r="B7" s="9" t="s">
        <v>87</v>
      </c>
      <c r="C7" s="10">
        <v>49998.428967925633</v>
      </c>
      <c r="D7" s="7">
        <f t="shared" si="0"/>
        <v>2.7513848784061254E-2</v>
      </c>
    </row>
    <row r="8" spans="1:4" ht="16.5" thickTop="1" thickBot="1">
      <c r="A8" s="8">
        <v>4</v>
      </c>
      <c r="B8" s="9" t="s">
        <v>88</v>
      </c>
      <c r="C8" s="10">
        <v>160.59913622263664</v>
      </c>
      <c r="D8" s="7">
        <f t="shared" si="0"/>
        <v>8.8376783832850198E-5</v>
      </c>
    </row>
    <row r="9" spans="1:4" ht="16.5" thickTop="1" thickBot="1">
      <c r="A9" s="8">
        <v>5</v>
      </c>
      <c r="B9" s="9" t="s">
        <v>89</v>
      </c>
      <c r="C9" s="10">
        <v>1531.2341482280908</v>
      </c>
      <c r="D9" s="7">
        <f t="shared" si="0"/>
        <v>8.4262937210217808E-4</v>
      </c>
    </row>
    <row r="10" spans="1:4" ht="16.5" thickTop="1" thickBot="1">
      <c r="A10" s="8">
        <v>6</v>
      </c>
      <c r="B10" s="9" t="s">
        <v>90</v>
      </c>
      <c r="C10" s="10">
        <v>713.90051706426459</v>
      </c>
      <c r="D10" s="7">
        <f t="shared" si="0"/>
        <v>3.9285536123484808E-4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114295.25664934919</v>
      </c>
      <c r="D14" s="7">
        <f t="shared" si="0"/>
        <v>6.2896024397146866E-2</v>
      </c>
    </row>
    <row r="15" spans="1:4" ht="16.5" thickTop="1" thickBot="1">
      <c r="A15" s="8">
        <v>11</v>
      </c>
      <c r="B15" s="9" t="s">
        <v>95</v>
      </c>
      <c r="C15" s="10">
        <v>50941.979615292796</v>
      </c>
      <c r="D15" s="7">
        <f t="shared" si="0"/>
        <v>2.8033079295252259E-2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42885.521479576528</v>
      </c>
      <c r="D17" s="7">
        <f t="shared" si="0"/>
        <v>2.3599656576642109E-2</v>
      </c>
    </row>
    <row r="18" spans="1:4" ht="16.5" thickTop="1" thickBot="1">
      <c r="A18" s="8">
        <v>14</v>
      </c>
      <c r="B18" s="9" t="s">
        <v>98</v>
      </c>
      <c r="C18" s="10">
        <v>1082944.4785690864</v>
      </c>
      <c r="D18" s="7">
        <f t="shared" si="0"/>
        <v>0.59593813725623745</v>
      </c>
    </row>
    <row r="19" spans="1:4" ht="16.5" thickTop="1" thickBot="1">
      <c r="A19" s="8">
        <v>15</v>
      </c>
      <c r="B19" s="9" t="s">
        <v>99</v>
      </c>
      <c r="C19" s="10">
        <v>541.05444855310236</v>
      </c>
      <c r="D19" s="7">
        <f t="shared" si="0"/>
        <v>2.977391607841019E-4</v>
      </c>
    </row>
    <row r="20" spans="1:4" ht="16.5" thickTop="1" thickBot="1">
      <c r="A20" s="8">
        <v>16</v>
      </c>
      <c r="B20" s="9" t="s">
        <v>100</v>
      </c>
      <c r="C20" s="10">
        <v>369304.2109711417</v>
      </c>
      <c r="D20" s="7">
        <f t="shared" si="0"/>
        <v>0.20322598981050771</v>
      </c>
    </row>
    <row r="21" spans="1:4" ht="16.5" thickTop="1" thickBot="1">
      <c r="A21" s="8">
        <v>17</v>
      </c>
      <c r="B21" s="9" t="s">
        <v>101</v>
      </c>
      <c r="C21" s="10">
        <v>42999.461591338608</v>
      </c>
      <c r="D21" s="7">
        <f t="shared" si="0"/>
        <v>2.3662357166844093E-2</v>
      </c>
    </row>
    <row r="22" spans="1:4" ht="16.5" thickTop="1" thickBot="1">
      <c r="A22" s="8">
        <v>18</v>
      </c>
      <c r="B22" s="9" t="s">
        <v>102</v>
      </c>
      <c r="C22" s="10">
        <v>54497.048590729821</v>
      </c>
      <c r="D22" s="7">
        <f t="shared" si="0"/>
        <v>2.9989413368665448E-2</v>
      </c>
    </row>
    <row r="23" spans="1:4" ht="16.5" thickTop="1" thickBot="1">
      <c r="A23" s="11"/>
      <c r="B23" s="12" t="s">
        <v>103</v>
      </c>
      <c r="C23" s="13">
        <f>SUM(C5:C22)</f>
        <v>1817209.5572790119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104857.2318703146</v>
      </c>
      <c r="D5" s="7">
        <f>C5/C$23</f>
        <v>5.4774851782257083E-3</v>
      </c>
    </row>
    <row r="6" spans="1:4" ht="16.5" thickTop="1" thickBot="1">
      <c r="A6" s="8">
        <v>2</v>
      </c>
      <c r="B6" s="9" t="s">
        <v>86</v>
      </c>
      <c r="C6" s="10">
        <v>34128.633026996082</v>
      </c>
      <c r="D6" s="7">
        <f t="shared" ref="D6:D23" si="0">C6/C$23</f>
        <v>1.7827962671156346E-3</v>
      </c>
    </row>
    <row r="7" spans="1:4" ht="16.5" thickTop="1" thickBot="1">
      <c r="A7" s="8">
        <v>3</v>
      </c>
      <c r="B7" s="9" t="s">
        <v>87</v>
      </c>
      <c r="C7" s="10">
        <v>511042.18744007964</v>
      </c>
      <c r="D7" s="7">
        <f t="shared" si="0"/>
        <v>2.6695593210138421E-2</v>
      </c>
    </row>
    <row r="8" spans="1:4" ht="16.5" thickTop="1" thickBot="1">
      <c r="A8" s="8">
        <v>4</v>
      </c>
      <c r="B8" s="9" t="s">
        <v>88</v>
      </c>
      <c r="C8" s="10">
        <v>44410.271518631191</v>
      </c>
      <c r="D8" s="7">
        <f t="shared" si="0"/>
        <v>2.3198838999024573E-3</v>
      </c>
    </row>
    <row r="9" spans="1:4" ht="16.5" thickTop="1" thickBot="1">
      <c r="A9" s="8">
        <v>5</v>
      </c>
      <c r="B9" s="9" t="s">
        <v>89</v>
      </c>
      <c r="C9" s="10">
        <v>82418.263434293549</v>
      </c>
      <c r="D9" s="7">
        <f t="shared" si="0"/>
        <v>4.3053283814966908E-3</v>
      </c>
    </row>
    <row r="10" spans="1:4" ht="16.5" thickTop="1" thickBot="1">
      <c r="A10" s="8">
        <v>6</v>
      </c>
      <c r="B10" s="9" t="s">
        <v>90</v>
      </c>
      <c r="C10" s="10">
        <v>321656.38081283268</v>
      </c>
      <c r="D10" s="7">
        <f t="shared" si="0"/>
        <v>1.6802542151437484E-2</v>
      </c>
    </row>
    <row r="11" spans="1:4" ht="16.5" thickTop="1" thickBot="1">
      <c r="A11" s="8">
        <v>7</v>
      </c>
      <c r="B11" s="9" t="s">
        <v>91</v>
      </c>
      <c r="C11" s="10">
        <v>109374.89059022196</v>
      </c>
      <c r="D11" s="7">
        <f t="shared" si="0"/>
        <v>5.7134766137919204E-3</v>
      </c>
    </row>
    <row r="12" spans="1:4" ht="16.5" thickTop="1" thickBot="1">
      <c r="A12" s="8">
        <v>8</v>
      </c>
      <c r="B12" s="9" t="s">
        <v>92</v>
      </c>
      <c r="C12" s="10">
        <v>23765.216513217241</v>
      </c>
      <c r="D12" s="7">
        <f t="shared" si="0"/>
        <v>1.2414367505854866E-3</v>
      </c>
    </row>
    <row r="13" spans="1:4" ht="16.5" thickTop="1" thickBot="1">
      <c r="A13" s="8">
        <v>9</v>
      </c>
      <c r="B13" s="9" t="s">
        <v>93</v>
      </c>
      <c r="C13" s="10">
        <v>147399.34433510655</v>
      </c>
      <c r="D13" s="7">
        <f t="shared" si="0"/>
        <v>7.6997810210580686E-3</v>
      </c>
    </row>
    <row r="14" spans="1:4" ht="16.5" thickTop="1" thickBot="1">
      <c r="A14" s="8">
        <v>10</v>
      </c>
      <c r="B14" s="9" t="s">
        <v>94</v>
      </c>
      <c r="C14" s="10">
        <v>1236001.1266757639</v>
      </c>
      <c r="D14" s="7">
        <f t="shared" si="0"/>
        <v>6.4565674020557767E-2</v>
      </c>
    </row>
    <row r="15" spans="1:4" ht="16.5" thickTop="1" thickBot="1">
      <c r="A15" s="8">
        <v>11</v>
      </c>
      <c r="B15" s="9" t="s">
        <v>95</v>
      </c>
      <c r="C15" s="10">
        <v>266040.5050437302</v>
      </c>
      <c r="D15" s="7">
        <f t="shared" si="0"/>
        <v>1.3897304908706646E-2</v>
      </c>
    </row>
    <row r="16" spans="1:4" ht="16.5" thickTop="1" thickBot="1">
      <c r="A16" s="8">
        <v>12</v>
      </c>
      <c r="B16" s="9" t="s">
        <v>96</v>
      </c>
      <c r="C16" s="10">
        <v>6196984.7260438344</v>
      </c>
      <c r="D16" s="7">
        <f t="shared" si="0"/>
        <v>0.32371531635106821</v>
      </c>
    </row>
    <row r="17" spans="1:4" ht="16.5" thickTop="1" thickBot="1">
      <c r="A17" s="8">
        <v>13</v>
      </c>
      <c r="B17" s="9" t="s">
        <v>97</v>
      </c>
      <c r="C17" s="10">
        <v>878073.24279138399</v>
      </c>
      <c r="D17" s="7">
        <f t="shared" si="0"/>
        <v>4.5868397315073611E-2</v>
      </c>
    </row>
    <row r="18" spans="1:4" ht="16.5" thickTop="1" thickBot="1">
      <c r="A18" s="8">
        <v>14</v>
      </c>
      <c r="B18" s="9" t="s">
        <v>98</v>
      </c>
      <c r="C18" s="10">
        <v>2932961.586125291</v>
      </c>
      <c r="D18" s="7">
        <f t="shared" si="0"/>
        <v>0.153210735490098</v>
      </c>
    </row>
    <row r="19" spans="1:4" ht="16.5" thickTop="1" thickBot="1">
      <c r="A19" s="8">
        <v>15</v>
      </c>
      <c r="B19" s="9" t="s">
        <v>99</v>
      </c>
      <c r="C19" s="10">
        <v>131652.06025295026</v>
      </c>
      <c r="D19" s="7">
        <f t="shared" si="0"/>
        <v>6.8771814385705224E-3</v>
      </c>
    </row>
    <row r="20" spans="1:4" ht="16.5" thickTop="1" thickBot="1">
      <c r="A20" s="8">
        <v>16</v>
      </c>
      <c r="B20" s="9" t="s">
        <v>100</v>
      </c>
      <c r="C20" s="10">
        <v>2922560.8233863949</v>
      </c>
      <c r="D20" s="7">
        <f t="shared" si="0"/>
        <v>0.15266742509816431</v>
      </c>
    </row>
    <row r="21" spans="1:4" ht="16.5" thickTop="1" thickBot="1">
      <c r="A21" s="8">
        <v>17</v>
      </c>
      <c r="B21" s="9" t="s">
        <v>101</v>
      </c>
      <c r="C21" s="10">
        <v>1932135.8654451603</v>
      </c>
      <c r="D21" s="7">
        <f t="shared" si="0"/>
        <v>0.10093004913941769</v>
      </c>
    </row>
    <row r="22" spans="1:4" ht="16.5" thickTop="1" thickBot="1">
      <c r="A22" s="8">
        <v>18</v>
      </c>
      <c r="B22" s="9" t="s">
        <v>102</v>
      </c>
      <c r="C22" s="10">
        <v>1267854.0496649586</v>
      </c>
      <c r="D22" s="7">
        <f t="shared" si="0"/>
        <v>6.6229592764591227E-2</v>
      </c>
    </row>
    <row r="23" spans="1:4" ht="16.5" thickTop="1" thickBot="1">
      <c r="A23" s="11"/>
      <c r="B23" s="12" t="s">
        <v>103</v>
      </c>
      <c r="C23" s="13">
        <f>SUM(C5:C22)</f>
        <v>19143316.404971164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21470.749702278521</v>
      </c>
      <c r="D7" s="7">
        <f t="shared" si="0"/>
        <v>7.7550838250660245E-3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42684.727339375168</v>
      </c>
      <c r="D9" s="7">
        <f t="shared" si="0"/>
        <v>1.5417423385631148E-2</v>
      </c>
    </row>
    <row r="10" spans="1:4" ht="16.5" thickTop="1" thickBot="1">
      <c r="A10" s="8">
        <v>6</v>
      </c>
      <c r="B10" s="9" t="s">
        <v>90</v>
      </c>
      <c r="C10" s="10">
        <v>70.598005448989412</v>
      </c>
      <c r="D10" s="7">
        <f t="shared" si="0"/>
        <v>2.5499503172042458E-5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1522.3801301180979</v>
      </c>
      <c r="D12" s="7">
        <f t="shared" si="0"/>
        <v>5.4987299867912266E-4</v>
      </c>
    </row>
    <row r="13" spans="1:4" ht="16.5" thickTop="1" thickBot="1">
      <c r="A13" s="8">
        <v>9</v>
      </c>
      <c r="B13" s="9" t="s">
        <v>93</v>
      </c>
      <c r="C13" s="10">
        <v>6377.879597055241</v>
      </c>
      <c r="D13" s="7">
        <f t="shared" si="0"/>
        <v>2.3036452656375016E-3</v>
      </c>
    </row>
    <row r="14" spans="1:4" ht="16.5" thickTop="1" thickBot="1">
      <c r="A14" s="8">
        <v>10</v>
      </c>
      <c r="B14" s="9" t="s">
        <v>94</v>
      </c>
      <c r="C14" s="10">
        <v>239918.14120263638</v>
      </c>
      <c r="D14" s="7">
        <f t="shared" si="0"/>
        <v>8.6656745664685508E-2</v>
      </c>
    </row>
    <row r="15" spans="1:4" ht="16.5" thickTop="1" thickBot="1">
      <c r="A15" s="8">
        <v>11</v>
      </c>
      <c r="B15" s="9" t="s">
        <v>95</v>
      </c>
      <c r="C15" s="10">
        <v>89330.783280331249</v>
      </c>
      <c r="D15" s="7">
        <f t="shared" si="0"/>
        <v>3.2265650808842382E-2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23659.963415590821</v>
      </c>
      <c r="D17" s="7">
        <f t="shared" si="0"/>
        <v>8.5458124252843597E-3</v>
      </c>
    </row>
    <row r="18" spans="1:4" ht="16.5" thickTop="1" thickBot="1">
      <c r="A18" s="8">
        <v>14</v>
      </c>
      <c r="B18" s="9" t="s">
        <v>98</v>
      </c>
      <c r="C18" s="10">
        <v>1136989.6642708627</v>
      </c>
      <c r="D18" s="7">
        <f t="shared" si="0"/>
        <v>0.41067267221314074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579047.5299950419</v>
      </c>
      <c r="D20" s="7">
        <f t="shared" si="0"/>
        <v>0.20914789637422093</v>
      </c>
    </row>
    <row r="21" spans="1:4" ht="16.5" thickTop="1" thickBot="1">
      <c r="A21" s="8">
        <v>17</v>
      </c>
      <c r="B21" s="9" t="s">
        <v>101</v>
      </c>
      <c r="C21" s="10">
        <v>139336.38009183988</v>
      </c>
      <c r="D21" s="7">
        <f t="shared" si="0"/>
        <v>5.0327320772539541E-2</v>
      </c>
    </row>
    <row r="22" spans="1:4" ht="16.5" thickTop="1" thickBot="1">
      <c r="A22" s="8">
        <v>18</v>
      </c>
      <c r="B22" s="9" t="s">
        <v>102</v>
      </c>
      <c r="C22" s="10">
        <v>488194.3782027624</v>
      </c>
      <c r="D22" s="7">
        <f t="shared" si="0"/>
        <v>0.17633237676310068</v>
      </c>
    </row>
    <row r="23" spans="1:4" ht="16.5" thickTop="1" thickBot="1">
      <c r="A23" s="11"/>
      <c r="B23" s="12" t="s">
        <v>103</v>
      </c>
      <c r="C23" s="13">
        <f>SUM(C5:C22)</f>
        <v>2768603.1752333413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793244.19942294329</v>
      </c>
      <c r="D5" s="7">
        <f>C5/C$23</f>
        <v>3.1837019541819708E-2</v>
      </c>
    </row>
    <row r="6" spans="1:4" ht="16.5" thickTop="1" thickBot="1">
      <c r="A6" s="8">
        <v>2</v>
      </c>
      <c r="B6" s="9" t="s">
        <v>86</v>
      </c>
      <c r="C6" s="10">
        <v>166270.44227090271</v>
      </c>
      <c r="D6" s="7">
        <f t="shared" ref="D6:D23" si="0">C6/C$23</f>
        <v>6.6732984920111708E-3</v>
      </c>
    </row>
    <row r="7" spans="1:4" ht="16.5" thickTop="1" thickBot="1">
      <c r="A7" s="8">
        <v>3</v>
      </c>
      <c r="B7" s="9" t="s">
        <v>87</v>
      </c>
      <c r="C7" s="10">
        <v>686695.96802688926</v>
      </c>
      <c r="D7" s="7">
        <f t="shared" si="0"/>
        <v>2.7560684300326373E-2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11150.630278496696</v>
      </c>
      <c r="D9" s="7">
        <f t="shared" si="0"/>
        <v>4.4753284592356009E-4</v>
      </c>
    </row>
    <row r="10" spans="1:4" ht="16.5" thickTop="1" thickBot="1">
      <c r="A10" s="8">
        <v>6</v>
      </c>
      <c r="B10" s="9" t="s">
        <v>90</v>
      </c>
      <c r="C10" s="10">
        <v>552453.26415014372</v>
      </c>
      <c r="D10" s="7">
        <f t="shared" si="0"/>
        <v>2.217282569413705E-2</v>
      </c>
    </row>
    <row r="11" spans="1:4" ht="16.5" thickTop="1" thickBot="1">
      <c r="A11" s="8">
        <v>7</v>
      </c>
      <c r="B11" s="9" t="s">
        <v>91</v>
      </c>
      <c r="C11" s="10">
        <v>712654.79233154631</v>
      </c>
      <c r="D11" s="7">
        <f t="shared" si="0"/>
        <v>2.8602547067518677E-2</v>
      </c>
    </row>
    <row r="12" spans="1:4" ht="16.5" thickTop="1" thickBot="1">
      <c r="A12" s="8">
        <v>8</v>
      </c>
      <c r="B12" s="9" t="s">
        <v>92</v>
      </c>
      <c r="C12" s="10">
        <v>129458.7025573581</v>
      </c>
      <c r="D12" s="7">
        <f t="shared" si="0"/>
        <v>5.1958517265875206E-3</v>
      </c>
    </row>
    <row r="13" spans="1:4" ht="16.5" thickTop="1" thickBot="1">
      <c r="A13" s="8">
        <v>9</v>
      </c>
      <c r="B13" s="9" t="s">
        <v>93</v>
      </c>
      <c r="C13" s="10">
        <v>73346.241171923612</v>
      </c>
      <c r="D13" s="7">
        <f t="shared" si="0"/>
        <v>2.943766516298857E-3</v>
      </c>
    </row>
    <row r="14" spans="1:4" ht="16.5" thickTop="1" thickBot="1">
      <c r="A14" s="8">
        <v>10</v>
      </c>
      <c r="B14" s="9" t="s">
        <v>94</v>
      </c>
      <c r="C14" s="10">
        <v>1126437.0668747318</v>
      </c>
      <c r="D14" s="7">
        <f t="shared" si="0"/>
        <v>4.5209783994398602E-2</v>
      </c>
    </row>
    <row r="15" spans="1:4" ht="16.5" thickTop="1" thickBot="1">
      <c r="A15" s="8">
        <v>11</v>
      </c>
      <c r="B15" s="9" t="s">
        <v>95</v>
      </c>
      <c r="C15" s="10">
        <v>4127.9763072194482</v>
      </c>
      <c r="D15" s="7">
        <f t="shared" si="0"/>
        <v>1.656771804404236E-4</v>
      </c>
    </row>
    <row r="16" spans="1:4" ht="16.5" thickTop="1" thickBot="1">
      <c r="A16" s="8">
        <v>12</v>
      </c>
      <c r="B16" s="9" t="s">
        <v>96</v>
      </c>
      <c r="C16" s="10">
        <v>321759.07724102051</v>
      </c>
      <c r="D16" s="7">
        <f t="shared" si="0"/>
        <v>1.2913866924374967E-2</v>
      </c>
    </row>
    <row r="17" spans="1:4" ht="16.5" thickTop="1" thickBot="1">
      <c r="A17" s="8">
        <v>13</v>
      </c>
      <c r="B17" s="9" t="s">
        <v>97</v>
      </c>
      <c r="C17" s="10">
        <v>642678.62006062537</v>
      </c>
      <c r="D17" s="7">
        <f t="shared" si="0"/>
        <v>2.5794038961601581E-2</v>
      </c>
    </row>
    <row r="18" spans="1:4" ht="16.5" thickTop="1" thickBot="1">
      <c r="A18" s="8">
        <v>14</v>
      </c>
      <c r="B18" s="9" t="s">
        <v>98</v>
      </c>
      <c r="C18" s="10">
        <v>3069721.5055051022</v>
      </c>
      <c r="D18" s="7">
        <f t="shared" si="0"/>
        <v>0.12320390572008695</v>
      </c>
    </row>
    <row r="19" spans="1:4" ht="16.5" thickTop="1" thickBot="1">
      <c r="A19" s="8">
        <v>15</v>
      </c>
      <c r="B19" s="9" t="s">
        <v>99</v>
      </c>
      <c r="C19" s="10">
        <v>134764.87965329521</v>
      </c>
      <c r="D19" s="7">
        <f t="shared" si="0"/>
        <v>5.4088162386742127E-3</v>
      </c>
    </row>
    <row r="20" spans="1:4" ht="16.5" thickTop="1" thickBot="1">
      <c r="A20" s="8">
        <v>16</v>
      </c>
      <c r="B20" s="9" t="s">
        <v>100</v>
      </c>
      <c r="C20" s="10">
        <v>1754625.519703615</v>
      </c>
      <c r="D20" s="7">
        <f t="shared" si="0"/>
        <v>7.042225710571498E-2</v>
      </c>
    </row>
    <row r="21" spans="1:4" ht="16.5" thickTop="1" thickBot="1">
      <c r="A21" s="8">
        <v>17</v>
      </c>
      <c r="B21" s="9" t="s">
        <v>101</v>
      </c>
      <c r="C21" s="10">
        <v>13175333.986810984</v>
      </c>
      <c r="D21" s="7">
        <f t="shared" si="0"/>
        <v>0.52879474682985039</v>
      </c>
    </row>
    <row r="22" spans="1:4" ht="16.5" thickTop="1" thickBot="1">
      <c r="A22" s="8">
        <v>18</v>
      </c>
      <c r="B22" s="9" t="s">
        <v>102</v>
      </c>
      <c r="C22" s="10">
        <v>1561057.902305674</v>
      </c>
      <c r="D22" s="7">
        <f t="shared" si="0"/>
        <v>6.2653380860234947E-2</v>
      </c>
    </row>
    <row r="23" spans="1:4" ht="16.5" thickTop="1" thickBot="1">
      <c r="A23" s="11"/>
      <c r="B23" s="12" t="s">
        <v>103</v>
      </c>
      <c r="C23" s="13">
        <f>SUM(C5:C22)</f>
        <v>24915780.774672471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42903.382996994056</v>
      </c>
      <c r="D5" s="7">
        <f>C5/C$23</f>
        <v>1.1068484704375737E-2</v>
      </c>
    </row>
    <row r="6" spans="1:4" ht="16.5" thickTop="1" thickBot="1">
      <c r="A6" s="8">
        <v>2</v>
      </c>
      <c r="B6" s="9" t="s">
        <v>86</v>
      </c>
      <c r="C6" s="10">
        <v>2016.8823261236525</v>
      </c>
      <c r="D6" s="7">
        <f t="shared" ref="D6:D23" si="0">C6/C$23</f>
        <v>5.2032799322117513E-4</v>
      </c>
    </row>
    <row r="7" spans="1:4" ht="16.5" thickTop="1" thickBot="1">
      <c r="A7" s="8">
        <v>3</v>
      </c>
      <c r="B7" s="9" t="s">
        <v>87</v>
      </c>
      <c r="C7" s="10">
        <v>68867.07300196751</v>
      </c>
      <c r="D7" s="7">
        <f t="shared" si="0"/>
        <v>1.7766760821886947E-2</v>
      </c>
    </row>
    <row r="8" spans="1:4" ht="16.5" thickTop="1" thickBot="1">
      <c r="A8" s="8">
        <v>4</v>
      </c>
      <c r="B8" s="9" t="s">
        <v>88</v>
      </c>
      <c r="C8" s="10">
        <v>264.33518287166066</v>
      </c>
      <c r="D8" s="7">
        <f t="shared" si="0"/>
        <v>6.8194853740282657E-5</v>
      </c>
    </row>
    <row r="9" spans="1:4" ht="16.5" thickTop="1" thickBot="1">
      <c r="A9" s="8">
        <v>5</v>
      </c>
      <c r="B9" s="9" t="s">
        <v>89</v>
      </c>
      <c r="C9" s="10">
        <v>69407.708818205429</v>
      </c>
      <c r="D9" s="7">
        <f t="shared" si="0"/>
        <v>1.7906237451575716E-2</v>
      </c>
    </row>
    <row r="10" spans="1:4" ht="16.5" thickTop="1" thickBot="1">
      <c r="A10" s="8">
        <v>6</v>
      </c>
      <c r="B10" s="9" t="s">
        <v>90</v>
      </c>
      <c r="C10" s="10">
        <v>30204.230824423768</v>
      </c>
      <c r="D10" s="7">
        <f t="shared" si="0"/>
        <v>7.7922775206559301E-3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801.78686852886494</v>
      </c>
      <c r="D12" s="7">
        <f t="shared" si="0"/>
        <v>2.0685002138649163E-4</v>
      </c>
    </row>
    <row r="13" spans="1:4" ht="16.5" thickTop="1" thickBot="1">
      <c r="A13" s="8">
        <v>9</v>
      </c>
      <c r="B13" s="9" t="s">
        <v>93</v>
      </c>
      <c r="C13" s="10">
        <v>3806.4723195063707</v>
      </c>
      <c r="D13" s="7">
        <f t="shared" si="0"/>
        <v>9.8201768026166575E-4</v>
      </c>
    </row>
    <row r="14" spans="1:4" ht="16.5" thickTop="1" thickBot="1">
      <c r="A14" s="8">
        <v>10</v>
      </c>
      <c r="B14" s="9" t="s">
        <v>94</v>
      </c>
      <c r="C14" s="10">
        <v>512212.88125927304</v>
      </c>
      <c r="D14" s="7">
        <f t="shared" si="0"/>
        <v>0.13214390207876395</v>
      </c>
    </row>
    <row r="15" spans="1:4" ht="16.5" thickTop="1" thickBot="1">
      <c r="A15" s="8">
        <v>11</v>
      </c>
      <c r="B15" s="9" t="s">
        <v>95</v>
      </c>
      <c r="C15" s="10">
        <v>275302.14276597591</v>
      </c>
      <c r="D15" s="7">
        <f t="shared" si="0"/>
        <v>7.1024179060671377E-2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1546605.3356044854</v>
      </c>
      <c r="D17" s="7">
        <f t="shared" si="0"/>
        <v>0.39900297610665175</v>
      </c>
    </row>
    <row r="18" spans="1:4" ht="16.5" thickTop="1" thickBot="1">
      <c r="A18" s="8">
        <v>14</v>
      </c>
      <c r="B18" s="9" t="s">
        <v>98</v>
      </c>
      <c r="C18" s="10">
        <v>240489.29590948383</v>
      </c>
      <c r="D18" s="7">
        <f t="shared" si="0"/>
        <v>6.2042941777498285E-2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462490.71240706748</v>
      </c>
      <c r="D20" s="7">
        <f t="shared" si="0"/>
        <v>0.11931626409395553</v>
      </c>
    </row>
    <row r="21" spans="1:4" ht="16.5" thickTop="1" thickBot="1">
      <c r="A21" s="8">
        <v>17</v>
      </c>
      <c r="B21" s="9" t="s">
        <v>101</v>
      </c>
      <c r="C21" s="10">
        <v>153502.76610435589</v>
      </c>
      <c r="D21" s="7">
        <f t="shared" si="0"/>
        <v>3.9601609477380131E-2</v>
      </c>
    </row>
    <row r="22" spans="1:4" ht="16.5" thickTop="1" thickBot="1">
      <c r="A22" s="8">
        <v>18</v>
      </c>
      <c r="B22" s="9" t="s">
        <v>102</v>
      </c>
      <c r="C22" s="10">
        <v>467299.93018836435</v>
      </c>
      <c r="D22" s="7">
        <f t="shared" si="0"/>
        <v>0.12055697635797503</v>
      </c>
    </row>
    <row r="23" spans="1:4" ht="16.5" thickTop="1" thickBot="1">
      <c r="A23" s="11"/>
      <c r="B23" s="12" t="s">
        <v>103</v>
      </c>
      <c r="C23" s="13">
        <f>SUM(C5:C22)</f>
        <v>3876174.936577627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1845077.2441965686</v>
      </c>
      <c r="D5" s="14">
        <f>C5/C$23</f>
        <v>2.3427368709175091E-2</v>
      </c>
    </row>
    <row r="6" spans="1:4" ht="16.5" thickTop="1" thickBot="1">
      <c r="A6" s="8">
        <v>2</v>
      </c>
      <c r="B6" s="9" t="s">
        <v>86</v>
      </c>
      <c r="C6" s="10">
        <v>895552.89736114803</v>
      </c>
      <c r="D6" s="14">
        <f t="shared" ref="D6:D23" si="0">C6/C$23</f>
        <v>1.1371040421771339E-2</v>
      </c>
    </row>
    <row r="7" spans="1:4" ht="16.5" thickTop="1" thickBot="1">
      <c r="A7" s="8">
        <v>3</v>
      </c>
      <c r="B7" s="9" t="s">
        <v>87</v>
      </c>
      <c r="C7" s="10">
        <v>2640079.7877988764</v>
      </c>
      <c r="D7" s="14">
        <f t="shared" si="0"/>
        <v>3.3521698240518594E-2</v>
      </c>
    </row>
    <row r="8" spans="1:4" ht="16.5" thickTop="1" thickBot="1">
      <c r="A8" s="8">
        <v>4</v>
      </c>
      <c r="B8" s="9" t="s">
        <v>88</v>
      </c>
      <c r="C8" s="10">
        <v>135950.60020579828</v>
      </c>
      <c r="D8" s="14">
        <f t="shared" si="0"/>
        <v>1.7261959342205055E-3</v>
      </c>
    </row>
    <row r="9" spans="1:4" ht="16.5" thickTop="1" thickBot="1">
      <c r="A9" s="8">
        <v>5</v>
      </c>
      <c r="B9" s="9" t="s">
        <v>89</v>
      </c>
      <c r="C9" s="10">
        <v>353272.38862689061</v>
      </c>
      <c r="D9" s="14">
        <f t="shared" si="0"/>
        <v>4.4855804975997169E-3</v>
      </c>
    </row>
    <row r="10" spans="1:4" ht="16.5" thickTop="1" thickBot="1">
      <c r="A10" s="8">
        <v>6</v>
      </c>
      <c r="B10" s="9" t="s">
        <v>90</v>
      </c>
      <c r="C10" s="10">
        <v>1829460.4317836487</v>
      </c>
      <c r="D10" s="14">
        <f t="shared" si="0"/>
        <v>2.3229078462189356E-2</v>
      </c>
    </row>
    <row r="11" spans="1:4" ht="16.5" thickTop="1" thickBot="1">
      <c r="A11" s="8">
        <v>7</v>
      </c>
      <c r="B11" s="9" t="s">
        <v>91</v>
      </c>
      <c r="C11" s="10">
        <v>3330181.0481847725</v>
      </c>
      <c r="D11" s="14">
        <f t="shared" si="0"/>
        <v>4.2284072132765471E-2</v>
      </c>
    </row>
    <row r="12" spans="1:4" ht="16.5" thickTop="1" thickBot="1">
      <c r="A12" s="8">
        <v>8</v>
      </c>
      <c r="B12" s="9" t="s">
        <v>92</v>
      </c>
      <c r="C12" s="10">
        <v>427744.68022591312</v>
      </c>
      <c r="D12" s="14">
        <f t="shared" si="0"/>
        <v>5.4311722550153914E-3</v>
      </c>
    </row>
    <row r="13" spans="1:4" ht="16.5" thickTop="1" thickBot="1">
      <c r="A13" s="8">
        <v>9</v>
      </c>
      <c r="B13" s="9" t="s">
        <v>93</v>
      </c>
      <c r="C13" s="10">
        <v>737476.80083524226</v>
      </c>
      <c r="D13" s="14">
        <f t="shared" si="0"/>
        <v>9.3639119890361906E-3</v>
      </c>
    </row>
    <row r="14" spans="1:4" ht="16.5" thickTop="1" thickBot="1">
      <c r="A14" s="8">
        <v>10</v>
      </c>
      <c r="B14" s="9" t="s">
        <v>94</v>
      </c>
      <c r="C14" s="10">
        <v>15338485.047998026</v>
      </c>
      <c r="D14" s="14">
        <f t="shared" si="0"/>
        <v>0.19475626063346319</v>
      </c>
    </row>
    <row r="15" spans="1:4" ht="16.5" thickTop="1" thickBot="1">
      <c r="A15" s="8">
        <v>11</v>
      </c>
      <c r="B15" s="9" t="s">
        <v>95</v>
      </c>
      <c r="C15" s="10">
        <v>126315.41452470595</v>
      </c>
      <c r="D15" s="14">
        <f t="shared" si="0"/>
        <v>1.6038557729929433E-3</v>
      </c>
    </row>
    <row r="16" spans="1:4" ht="16.5" thickTop="1" thickBot="1">
      <c r="A16" s="8">
        <v>12</v>
      </c>
      <c r="B16" s="9" t="s">
        <v>96</v>
      </c>
      <c r="C16" s="10">
        <v>4342702.7234623013</v>
      </c>
      <c r="D16" s="14">
        <f t="shared" si="0"/>
        <v>5.5140291940022061E-2</v>
      </c>
    </row>
    <row r="17" spans="1:4" ht="16.5" thickTop="1" thickBot="1">
      <c r="A17" s="8">
        <v>13</v>
      </c>
      <c r="B17" s="9" t="s">
        <v>97</v>
      </c>
      <c r="C17" s="10">
        <v>1651920.5558028638</v>
      </c>
      <c r="D17" s="14">
        <f t="shared" si="0"/>
        <v>2.0974813960111985E-2</v>
      </c>
    </row>
    <row r="18" spans="1:4" ht="16.5" thickTop="1" thickBot="1">
      <c r="A18" s="8">
        <v>14</v>
      </c>
      <c r="B18" s="9" t="s">
        <v>98</v>
      </c>
      <c r="C18" s="10">
        <v>9088888.8343932442</v>
      </c>
      <c r="D18" s="14">
        <f t="shared" si="0"/>
        <v>0.1154037049396022</v>
      </c>
    </row>
    <row r="19" spans="1:4" ht="16.5" thickTop="1" thickBot="1">
      <c r="A19" s="8">
        <v>15</v>
      </c>
      <c r="B19" s="9" t="s">
        <v>99</v>
      </c>
      <c r="C19" s="10">
        <v>875025.56244476524</v>
      </c>
      <c r="D19" s="14">
        <f t="shared" si="0"/>
        <v>1.1110400144939879E-2</v>
      </c>
    </row>
    <row r="20" spans="1:4" ht="16.5" thickTop="1" thickBot="1">
      <c r="A20" s="8">
        <v>16</v>
      </c>
      <c r="B20" s="9" t="s">
        <v>100</v>
      </c>
      <c r="C20" s="10">
        <v>4062130.5799868191</v>
      </c>
      <c r="D20" s="14">
        <f t="shared" si="0"/>
        <v>5.15778031198936E-2</v>
      </c>
    </row>
    <row r="21" spans="1:4" ht="16.5" thickTop="1" thickBot="1">
      <c r="A21" s="8">
        <v>17</v>
      </c>
      <c r="B21" s="9" t="s">
        <v>101</v>
      </c>
      <c r="C21" s="10">
        <v>23116318.978147682</v>
      </c>
      <c r="D21" s="14">
        <f t="shared" si="0"/>
        <v>0.29351320092605931</v>
      </c>
    </row>
    <row r="22" spans="1:4" ht="16.5" thickTop="1" thickBot="1">
      <c r="A22" s="8">
        <v>18</v>
      </c>
      <c r="B22" s="9" t="s">
        <v>102</v>
      </c>
      <c r="C22" s="10">
        <v>7960756.4864564491</v>
      </c>
      <c r="D22" s="14">
        <f t="shared" si="0"/>
        <v>0.10107954992062293</v>
      </c>
    </row>
    <row r="23" spans="1:4" ht="16.5" thickTop="1" thickBot="1">
      <c r="A23" s="11"/>
      <c r="B23" s="12" t="s">
        <v>103</v>
      </c>
      <c r="C23" s="13">
        <f>SUM(C5:C22)</f>
        <v>78757340.062435731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49134.26672077601</v>
      </c>
      <c r="D5" s="7">
        <f>C5/C$23</f>
        <v>6.4506306845796106E-3</v>
      </c>
    </row>
    <row r="6" spans="1:4" ht="16.5" thickTop="1" thickBot="1">
      <c r="A6" s="8">
        <v>2</v>
      </c>
      <c r="B6" s="9" t="s">
        <v>86</v>
      </c>
      <c r="C6" s="10">
        <v>3768.7624723217391</v>
      </c>
      <c r="D6" s="7">
        <f t="shared" ref="D6:D23" si="0">C6/C$23</f>
        <v>4.9478493258089202E-4</v>
      </c>
    </row>
    <row r="7" spans="1:4" ht="16.5" thickTop="1" thickBot="1">
      <c r="A7" s="8">
        <v>3</v>
      </c>
      <c r="B7" s="9" t="s">
        <v>87</v>
      </c>
      <c r="C7" s="10">
        <v>271452.59276009403</v>
      </c>
      <c r="D7" s="7">
        <f t="shared" si="0"/>
        <v>3.5637866221101926E-2</v>
      </c>
    </row>
    <row r="8" spans="1:4" ht="16.5" thickTop="1" thickBot="1">
      <c r="A8" s="8">
        <v>4</v>
      </c>
      <c r="B8" s="9" t="s">
        <v>88</v>
      </c>
      <c r="C8" s="10">
        <v>48528.750178898976</v>
      </c>
      <c r="D8" s="7">
        <f t="shared" si="0"/>
        <v>6.3711349711857461E-3</v>
      </c>
    </row>
    <row r="9" spans="1:4" ht="16.5" thickTop="1" thickBot="1">
      <c r="A9" s="8">
        <v>5</v>
      </c>
      <c r="B9" s="9" t="s">
        <v>89</v>
      </c>
      <c r="C9" s="10">
        <v>58966.934683855587</v>
      </c>
      <c r="D9" s="7">
        <f t="shared" si="0"/>
        <v>7.7415201982945778E-3</v>
      </c>
    </row>
    <row r="10" spans="1:4" ht="16.5" thickTop="1" thickBot="1">
      <c r="A10" s="8">
        <v>6</v>
      </c>
      <c r="B10" s="9" t="s">
        <v>90</v>
      </c>
      <c r="C10" s="10">
        <v>21577.457823327488</v>
      </c>
      <c r="D10" s="7">
        <f t="shared" si="0"/>
        <v>2.8328134481250761E-3</v>
      </c>
    </row>
    <row r="11" spans="1:4" ht="16.5" thickTop="1" thickBot="1">
      <c r="A11" s="8">
        <v>7</v>
      </c>
      <c r="B11" s="9" t="s">
        <v>91</v>
      </c>
      <c r="C11" s="10">
        <v>308.3819041240763</v>
      </c>
      <c r="D11" s="7">
        <f t="shared" si="0"/>
        <v>4.0486159783691518E-5</v>
      </c>
    </row>
    <row r="12" spans="1:4" ht="16.5" thickTop="1" thickBot="1">
      <c r="A12" s="8">
        <v>8</v>
      </c>
      <c r="B12" s="9" t="s">
        <v>92</v>
      </c>
      <c r="C12" s="10">
        <v>3297.2216318141141</v>
      </c>
      <c r="D12" s="7">
        <f t="shared" si="0"/>
        <v>4.3287832406067628E-4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1065276.9351863808</v>
      </c>
      <c r="D14" s="7">
        <f t="shared" si="0"/>
        <v>0.13985571667812333</v>
      </c>
    </row>
    <row r="15" spans="1:4" ht="16.5" thickTop="1" thickBot="1">
      <c r="A15" s="8">
        <v>11</v>
      </c>
      <c r="B15" s="9" t="s">
        <v>95</v>
      </c>
      <c r="C15" s="10">
        <v>77332.985262450224</v>
      </c>
      <c r="D15" s="7">
        <f t="shared" si="0"/>
        <v>1.0152721531370106E-2</v>
      </c>
    </row>
    <row r="16" spans="1:4" ht="16.5" thickTop="1" thickBot="1">
      <c r="A16" s="8">
        <v>12</v>
      </c>
      <c r="B16" s="9" t="s">
        <v>96</v>
      </c>
      <c r="C16" s="10">
        <v>5137.3857173670949</v>
      </c>
      <c r="D16" s="7">
        <f t="shared" si="0"/>
        <v>6.7446570710612665E-4</v>
      </c>
    </row>
    <row r="17" spans="1:4" ht="16.5" thickTop="1" thickBot="1">
      <c r="A17" s="8">
        <v>13</v>
      </c>
      <c r="B17" s="9" t="s">
        <v>97</v>
      </c>
      <c r="C17" s="10">
        <v>524093.10064715281</v>
      </c>
      <c r="D17" s="7">
        <f t="shared" si="0"/>
        <v>6.8805973147483254E-2</v>
      </c>
    </row>
    <row r="18" spans="1:4" ht="16.5" thickTop="1" thickBot="1">
      <c r="A18" s="8">
        <v>14</v>
      </c>
      <c r="B18" s="9" t="s">
        <v>98</v>
      </c>
      <c r="C18" s="10">
        <v>2603529.3740416067</v>
      </c>
      <c r="D18" s="7">
        <f t="shared" si="0"/>
        <v>0.34180639275309999</v>
      </c>
    </row>
    <row r="19" spans="1:4" ht="16.5" thickTop="1" thickBot="1">
      <c r="A19" s="8">
        <v>15</v>
      </c>
      <c r="B19" s="9" t="s">
        <v>99</v>
      </c>
      <c r="C19" s="10">
        <v>12573.709316029848</v>
      </c>
      <c r="D19" s="7">
        <f t="shared" si="0"/>
        <v>1.6507492743077952E-3</v>
      </c>
    </row>
    <row r="20" spans="1:4" ht="16.5" thickTop="1" thickBot="1">
      <c r="A20" s="8">
        <v>16</v>
      </c>
      <c r="B20" s="9" t="s">
        <v>100</v>
      </c>
      <c r="C20" s="10">
        <v>1478244.2181571901</v>
      </c>
      <c r="D20" s="7">
        <f t="shared" si="0"/>
        <v>0.19407244982685609</v>
      </c>
    </row>
    <row r="21" spans="1:4" ht="16.5" thickTop="1" thickBot="1">
      <c r="A21" s="8">
        <v>17</v>
      </c>
      <c r="B21" s="9" t="s">
        <v>101</v>
      </c>
      <c r="C21" s="10">
        <v>354758.54595093377</v>
      </c>
      <c r="D21" s="7">
        <f t="shared" si="0"/>
        <v>4.6574753524515337E-2</v>
      </c>
    </row>
    <row r="22" spans="1:4" ht="16.5" thickTop="1" thickBot="1">
      <c r="A22" s="8">
        <v>18</v>
      </c>
      <c r="B22" s="9" t="s">
        <v>102</v>
      </c>
      <c r="C22" s="10">
        <v>1038990.356559042</v>
      </c>
      <c r="D22" s="7">
        <f t="shared" si="0"/>
        <v>0.13640466261742587</v>
      </c>
    </row>
    <row r="23" spans="1:4" ht="16.5" thickTop="1" thickBot="1">
      <c r="A23" s="11"/>
      <c r="B23" s="12" t="s">
        <v>103</v>
      </c>
      <c r="C23" s="13">
        <f>SUM(C5:C22)</f>
        <v>7616970.9790133648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1831653.2077898604</v>
      </c>
      <c r="D5" s="7">
        <f>C5/C$23</f>
        <v>1.8213600782142493E-2</v>
      </c>
    </row>
    <row r="6" spans="1:4" ht="16.5" thickTop="1" thickBot="1">
      <c r="A6" s="8">
        <v>2</v>
      </c>
      <c r="B6" s="9" t="s">
        <v>86</v>
      </c>
      <c r="C6" s="10">
        <v>441496.99232954881</v>
      </c>
      <c r="D6" s="7">
        <f t="shared" ref="D6:D23" si="0">C6/C$23</f>
        <v>4.3901596277113476E-3</v>
      </c>
    </row>
    <row r="7" spans="1:4" ht="16.5" thickTop="1" thickBot="1">
      <c r="A7" s="8">
        <v>3</v>
      </c>
      <c r="B7" s="9" t="s">
        <v>87</v>
      </c>
      <c r="C7" s="10">
        <v>1222964.9259596253</v>
      </c>
      <c r="D7" s="7">
        <f t="shared" si="0"/>
        <v>1.2160923714849061E-2</v>
      </c>
    </row>
    <row r="8" spans="1:4" ht="16.5" thickTop="1" thickBot="1">
      <c r="A8" s="8">
        <v>4</v>
      </c>
      <c r="B8" s="9" t="s">
        <v>88</v>
      </c>
      <c r="C8" s="10">
        <v>343663.63564353896</v>
      </c>
      <c r="D8" s="7">
        <f t="shared" si="0"/>
        <v>3.4173238887856162E-3</v>
      </c>
    </row>
    <row r="9" spans="1:4" ht="16.5" thickTop="1" thickBot="1">
      <c r="A9" s="8">
        <v>5</v>
      </c>
      <c r="B9" s="9" t="s">
        <v>89</v>
      </c>
      <c r="C9" s="10">
        <v>160289.85123851188</v>
      </c>
      <c r="D9" s="7">
        <f t="shared" si="0"/>
        <v>1.5938908891001181E-3</v>
      </c>
    </row>
    <row r="10" spans="1:4" ht="16.5" thickTop="1" thickBot="1">
      <c r="A10" s="8">
        <v>6</v>
      </c>
      <c r="B10" s="9" t="s">
        <v>90</v>
      </c>
      <c r="C10" s="10">
        <v>1328845.4431154768</v>
      </c>
      <c r="D10" s="7">
        <f t="shared" si="0"/>
        <v>1.3213778841508339E-2</v>
      </c>
    </row>
    <row r="11" spans="1:4" ht="16.5" thickTop="1" thickBot="1">
      <c r="A11" s="8">
        <v>7</v>
      </c>
      <c r="B11" s="9" t="s">
        <v>91</v>
      </c>
      <c r="C11" s="10">
        <v>2596083.4077623696</v>
      </c>
      <c r="D11" s="7">
        <f t="shared" si="0"/>
        <v>2.5814944982507075E-2</v>
      </c>
    </row>
    <row r="12" spans="1:4" ht="16.5" thickTop="1" thickBot="1">
      <c r="A12" s="8">
        <v>8</v>
      </c>
      <c r="B12" s="9" t="s">
        <v>92</v>
      </c>
      <c r="C12" s="10">
        <v>267413.6817558945</v>
      </c>
      <c r="D12" s="7">
        <f t="shared" si="0"/>
        <v>2.6591092803324745E-3</v>
      </c>
    </row>
    <row r="13" spans="1:4" ht="16.5" thickTop="1" thickBot="1">
      <c r="A13" s="8">
        <v>9</v>
      </c>
      <c r="B13" s="9" t="s">
        <v>93</v>
      </c>
      <c r="C13" s="10">
        <v>44502.622734423283</v>
      </c>
      <c r="D13" s="7">
        <f t="shared" si="0"/>
        <v>4.4252536495220456E-4</v>
      </c>
    </row>
    <row r="14" spans="1:4" ht="16.5" thickTop="1" thickBot="1">
      <c r="A14" s="8">
        <v>10</v>
      </c>
      <c r="B14" s="9" t="s">
        <v>94</v>
      </c>
      <c r="C14" s="10">
        <v>1570970.6457840479</v>
      </c>
      <c r="D14" s="7">
        <f t="shared" si="0"/>
        <v>1.5621424438363396E-2</v>
      </c>
    </row>
    <row r="15" spans="1:4" ht="16.5" thickTop="1" thickBot="1">
      <c r="A15" s="8">
        <v>11</v>
      </c>
      <c r="B15" s="9" t="s">
        <v>95</v>
      </c>
      <c r="C15" s="10">
        <v>126244.52341158997</v>
      </c>
      <c r="D15" s="7">
        <f t="shared" si="0"/>
        <v>1.2553508167220376E-3</v>
      </c>
    </row>
    <row r="16" spans="1:4" ht="16.5" thickTop="1" thickBot="1">
      <c r="A16" s="8">
        <v>12</v>
      </c>
      <c r="B16" s="9" t="s">
        <v>96</v>
      </c>
      <c r="C16" s="10">
        <v>26085057.485342838</v>
      </c>
      <c r="D16" s="7">
        <f t="shared" si="0"/>
        <v>0.25938470306316808</v>
      </c>
    </row>
    <row r="17" spans="1:4" ht="16.5" thickTop="1" thickBot="1">
      <c r="A17" s="8">
        <v>13</v>
      </c>
      <c r="B17" s="9" t="s">
        <v>97</v>
      </c>
      <c r="C17" s="10">
        <v>4983688.524081151</v>
      </c>
      <c r="D17" s="7">
        <f t="shared" si="0"/>
        <v>4.9556822663874518E-2</v>
      </c>
    </row>
    <row r="18" spans="1:4" ht="16.5" thickTop="1" thickBot="1">
      <c r="A18" s="8">
        <v>14</v>
      </c>
      <c r="B18" s="9" t="s">
        <v>98</v>
      </c>
      <c r="C18" s="10">
        <v>3081035.1828146945</v>
      </c>
      <c r="D18" s="7">
        <f t="shared" si="0"/>
        <v>3.0637210459306743E-2</v>
      </c>
    </row>
    <row r="19" spans="1:4" ht="16.5" thickTop="1" thickBot="1">
      <c r="A19" s="8">
        <v>15</v>
      </c>
      <c r="B19" s="9" t="s">
        <v>99</v>
      </c>
      <c r="C19" s="10">
        <v>156268.45159657495</v>
      </c>
      <c r="D19" s="7">
        <f t="shared" si="0"/>
        <v>1.5539028786229223E-3</v>
      </c>
    </row>
    <row r="20" spans="1:4" ht="16.5" thickTop="1" thickBot="1">
      <c r="A20" s="8">
        <v>16</v>
      </c>
      <c r="B20" s="9" t="s">
        <v>100</v>
      </c>
      <c r="C20" s="10">
        <v>4145924.1601230465</v>
      </c>
      <c r="D20" s="7">
        <f t="shared" si="0"/>
        <v>4.1226257898806268E-2</v>
      </c>
    </row>
    <row r="21" spans="1:4" ht="16.5" thickTop="1" thickBot="1">
      <c r="A21" s="8">
        <v>17</v>
      </c>
      <c r="B21" s="9" t="s">
        <v>101</v>
      </c>
      <c r="C21" s="10">
        <v>49646294.712648511</v>
      </c>
      <c r="D21" s="7">
        <f t="shared" si="0"/>
        <v>0.49367303175247784</v>
      </c>
    </row>
    <row r="22" spans="1:4" ht="16.5" thickTop="1" thickBot="1">
      <c r="A22" s="8">
        <v>18</v>
      </c>
      <c r="B22" s="9" t="s">
        <v>102</v>
      </c>
      <c r="C22" s="10">
        <v>2532736.7935510962</v>
      </c>
      <c r="D22" s="7">
        <f t="shared" si="0"/>
        <v>2.5185038656769403E-2</v>
      </c>
    </row>
    <row r="23" spans="1:4" ht="16.5" thickTop="1" thickBot="1">
      <c r="A23" s="11"/>
      <c r="B23" s="12" t="s">
        <v>103</v>
      </c>
      <c r="C23" s="13">
        <f>SUM(C5:C22)</f>
        <v>100565134.24768281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1602.7013084348073</v>
      </c>
      <c r="D5" s="7">
        <f>C5/C$23</f>
        <v>4.5649118715010989E-5</v>
      </c>
    </row>
    <row r="6" spans="1:4" ht="16.5" thickTop="1" thickBot="1">
      <c r="A6" s="8">
        <v>2</v>
      </c>
      <c r="B6" s="9" t="s">
        <v>86</v>
      </c>
      <c r="C6" s="10">
        <v>26831.569616037883</v>
      </c>
      <c r="D6" s="7">
        <f t="shared" ref="D6:D23" si="0">C6/C$23</f>
        <v>7.6423317324721433E-4</v>
      </c>
    </row>
    <row r="7" spans="1:4" ht="16.5" thickTop="1" thickBot="1">
      <c r="A7" s="8">
        <v>3</v>
      </c>
      <c r="B7" s="9" t="s">
        <v>87</v>
      </c>
      <c r="C7" s="10">
        <v>409376.82405694528</v>
      </c>
      <c r="D7" s="7">
        <f t="shared" si="0"/>
        <v>1.1660121035778025E-2</v>
      </c>
    </row>
    <row r="8" spans="1:4" ht="16.5" thickTop="1" thickBot="1">
      <c r="A8" s="8">
        <v>4</v>
      </c>
      <c r="B8" s="9" t="s">
        <v>88</v>
      </c>
      <c r="C8" s="10">
        <v>61358.152793703921</v>
      </c>
      <c r="D8" s="7">
        <f t="shared" si="0"/>
        <v>1.7476404282398494E-3</v>
      </c>
    </row>
    <row r="9" spans="1:4" ht="16.5" thickTop="1" thickBot="1">
      <c r="A9" s="8">
        <v>5</v>
      </c>
      <c r="B9" s="9" t="s">
        <v>89</v>
      </c>
      <c r="C9" s="10">
        <v>25413.156365227602</v>
      </c>
      <c r="D9" s="7">
        <f t="shared" si="0"/>
        <v>7.2383305968118925E-4</v>
      </c>
    </row>
    <row r="10" spans="1:4" ht="16.5" thickTop="1" thickBot="1">
      <c r="A10" s="8">
        <v>6</v>
      </c>
      <c r="B10" s="9" t="s">
        <v>90</v>
      </c>
      <c r="C10" s="10">
        <v>362652.04282438674</v>
      </c>
      <c r="D10" s="7">
        <f t="shared" si="0"/>
        <v>1.0329277244615836E-2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12882.883889203515</v>
      </c>
      <c r="D13" s="7">
        <f t="shared" si="0"/>
        <v>3.6693817678621769E-4</v>
      </c>
    </row>
    <row r="14" spans="1:4" ht="16.5" thickTop="1" thickBot="1">
      <c r="A14" s="8">
        <v>10</v>
      </c>
      <c r="B14" s="9" t="s">
        <v>94</v>
      </c>
      <c r="C14" s="10">
        <v>1022234.2165919857</v>
      </c>
      <c r="D14" s="7">
        <f t="shared" si="0"/>
        <v>2.9115900050849654E-2</v>
      </c>
    </row>
    <row r="15" spans="1:4" ht="16.5" thickTop="1" thickBot="1">
      <c r="A15" s="8">
        <v>11</v>
      </c>
      <c r="B15" s="9" t="s">
        <v>95</v>
      </c>
      <c r="C15" s="10">
        <v>26088945.136372786</v>
      </c>
      <c r="D15" s="7">
        <f t="shared" si="0"/>
        <v>0.74308128870422863</v>
      </c>
    </row>
    <row r="16" spans="1:4" ht="16.5" thickTop="1" thickBot="1">
      <c r="A16" s="8">
        <v>12</v>
      </c>
      <c r="B16" s="9" t="s">
        <v>96</v>
      </c>
      <c r="C16" s="10">
        <v>2309201.8260353571</v>
      </c>
      <c r="D16" s="7">
        <f t="shared" si="0"/>
        <v>6.5772098480754465E-2</v>
      </c>
    </row>
    <row r="17" spans="1:4" ht="16.5" thickTop="1" thickBot="1">
      <c r="A17" s="8">
        <v>13</v>
      </c>
      <c r="B17" s="9" t="s">
        <v>97</v>
      </c>
      <c r="C17" s="10">
        <v>229073.88580404429</v>
      </c>
      <c r="D17" s="7">
        <f t="shared" si="0"/>
        <v>6.5246224936260774E-3</v>
      </c>
    </row>
    <row r="18" spans="1:4" ht="16.5" thickTop="1" thickBot="1">
      <c r="A18" s="8">
        <v>14</v>
      </c>
      <c r="B18" s="9" t="s">
        <v>98</v>
      </c>
      <c r="C18" s="10">
        <v>1997786.1981183477</v>
      </c>
      <c r="D18" s="7">
        <f t="shared" si="0"/>
        <v>5.6902168136480642E-2</v>
      </c>
    </row>
    <row r="19" spans="1:4" ht="16.5" thickTop="1" thickBot="1">
      <c r="A19" s="8">
        <v>15</v>
      </c>
      <c r="B19" s="9" t="s">
        <v>99</v>
      </c>
      <c r="C19" s="10">
        <v>68003.657791211881</v>
      </c>
      <c r="D19" s="7">
        <f t="shared" si="0"/>
        <v>1.9369217652899211E-3</v>
      </c>
    </row>
    <row r="20" spans="1:4" ht="16.5" thickTop="1" thickBot="1">
      <c r="A20" s="8">
        <v>16</v>
      </c>
      <c r="B20" s="9" t="s">
        <v>100</v>
      </c>
      <c r="C20" s="10">
        <v>1123316.9686690986</v>
      </c>
      <c r="D20" s="7">
        <f t="shared" si="0"/>
        <v>3.1995000807380825E-2</v>
      </c>
    </row>
    <row r="21" spans="1:4" ht="16.5" thickTop="1" thickBot="1">
      <c r="A21" s="8">
        <v>17</v>
      </c>
      <c r="B21" s="9" t="s">
        <v>101</v>
      </c>
      <c r="C21" s="10">
        <v>307954.86557263008</v>
      </c>
      <c r="D21" s="7">
        <f t="shared" si="0"/>
        <v>8.7713587949329805E-3</v>
      </c>
    </row>
    <row r="22" spans="1:4" ht="16.5" thickTop="1" thickBot="1">
      <c r="A22" s="8">
        <v>18</v>
      </c>
      <c r="B22" s="9" t="s">
        <v>102</v>
      </c>
      <c r="C22" s="10">
        <v>1062506.1024278761</v>
      </c>
      <c r="D22" s="7">
        <f t="shared" si="0"/>
        <v>3.0262948529393222E-2</v>
      </c>
    </row>
    <row r="23" spans="1:4" ht="16.5" thickTop="1" thickBot="1">
      <c r="A23" s="11"/>
      <c r="B23" s="12" t="s">
        <v>103</v>
      </c>
      <c r="C23" s="13">
        <f>SUM(C5:C22)</f>
        <v>35109140.188237287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1385811.0679091848</v>
      </c>
      <c r="D5" s="7">
        <f>C5/C$23</f>
        <v>2.8958825788563087E-2</v>
      </c>
    </row>
    <row r="6" spans="1:4" ht="16.5" thickTop="1" thickBot="1">
      <c r="A6" s="8">
        <v>2</v>
      </c>
      <c r="B6" s="9" t="s">
        <v>86</v>
      </c>
      <c r="C6" s="10">
        <v>231711.74147977962</v>
      </c>
      <c r="D6" s="7">
        <f t="shared" ref="D6:D23" si="0">C6/C$23</f>
        <v>4.8420019943997391E-3</v>
      </c>
    </row>
    <row r="7" spans="1:4" ht="16.5" thickTop="1" thickBot="1">
      <c r="A7" s="8">
        <v>3</v>
      </c>
      <c r="B7" s="9" t="s">
        <v>87</v>
      </c>
      <c r="C7" s="10">
        <v>962153.14704983833</v>
      </c>
      <c r="D7" s="7">
        <f t="shared" si="0"/>
        <v>2.0105789319009755E-2</v>
      </c>
    </row>
    <row r="8" spans="1:4" ht="16.5" thickTop="1" thickBot="1">
      <c r="A8" s="8">
        <v>4</v>
      </c>
      <c r="B8" s="9" t="s">
        <v>88</v>
      </c>
      <c r="C8" s="10">
        <v>42384.458799533211</v>
      </c>
      <c r="D8" s="7">
        <f t="shared" si="0"/>
        <v>8.8569371896418312E-4</v>
      </c>
    </row>
    <row r="9" spans="1:4" ht="16.5" thickTop="1" thickBot="1">
      <c r="A9" s="8">
        <v>5</v>
      </c>
      <c r="B9" s="9" t="s">
        <v>89</v>
      </c>
      <c r="C9" s="10">
        <v>88868.225994574532</v>
      </c>
      <c r="D9" s="7">
        <f t="shared" si="0"/>
        <v>1.857049300810019E-3</v>
      </c>
    </row>
    <row r="10" spans="1:4" ht="16.5" thickTop="1" thickBot="1">
      <c r="A10" s="8">
        <v>6</v>
      </c>
      <c r="B10" s="9" t="s">
        <v>90</v>
      </c>
      <c r="C10" s="10">
        <v>312558.77654933429</v>
      </c>
      <c r="D10" s="7">
        <f t="shared" si="0"/>
        <v>6.5314351778374908E-3</v>
      </c>
    </row>
    <row r="11" spans="1:4" ht="16.5" thickTop="1" thickBot="1">
      <c r="A11" s="8">
        <v>7</v>
      </c>
      <c r="B11" s="9" t="s">
        <v>91</v>
      </c>
      <c r="C11" s="10">
        <v>374221.86237340979</v>
      </c>
      <c r="D11" s="7">
        <f t="shared" si="0"/>
        <v>7.8199878538229278E-3</v>
      </c>
    </row>
    <row r="12" spans="1:4" ht="16.5" thickTop="1" thickBot="1">
      <c r="A12" s="8">
        <v>8</v>
      </c>
      <c r="B12" s="9" t="s">
        <v>92</v>
      </c>
      <c r="C12" s="10">
        <v>66640.858113305876</v>
      </c>
      <c r="D12" s="7">
        <f t="shared" si="0"/>
        <v>1.3925715021277651E-3</v>
      </c>
    </row>
    <row r="13" spans="1:4" ht="16.5" thickTop="1" thickBot="1">
      <c r="A13" s="8">
        <v>9</v>
      </c>
      <c r="B13" s="9" t="s">
        <v>93</v>
      </c>
      <c r="C13" s="10">
        <v>51816.305897190461</v>
      </c>
      <c r="D13" s="7">
        <f t="shared" si="0"/>
        <v>1.0827878418863705E-3</v>
      </c>
    </row>
    <row r="14" spans="1:4" ht="16.5" thickTop="1" thickBot="1">
      <c r="A14" s="8">
        <v>10</v>
      </c>
      <c r="B14" s="9" t="s">
        <v>94</v>
      </c>
      <c r="C14" s="10">
        <v>2298951.9037848511</v>
      </c>
      <c r="D14" s="7">
        <f t="shared" si="0"/>
        <v>4.8040421396283547E-2</v>
      </c>
    </row>
    <row r="15" spans="1:4" ht="16.5" thickTop="1" thickBot="1">
      <c r="A15" s="8">
        <v>11</v>
      </c>
      <c r="B15" s="9" t="s">
        <v>95</v>
      </c>
      <c r="C15" s="10">
        <v>8748.8880252049948</v>
      </c>
      <c r="D15" s="7">
        <f t="shared" si="0"/>
        <v>1.8282255787421684E-4</v>
      </c>
    </row>
    <row r="16" spans="1:4" ht="16.5" thickTop="1" thickBot="1">
      <c r="A16" s="8">
        <v>12</v>
      </c>
      <c r="B16" s="9" t="s">
        <v>96</v>
      </c>
      <c r="C16" s="10">
        <v>7836997.3810212137</v>
      </c>
      <c r="D16" s="7">
        <f t="shared" si="0"/>
        <v>0.16376708709999352</v>
      </c>
    </row>
    <row r="17" spans="1:4" ht="16.5" thickTop="1" thickBot="1">
      <c r="A17" s="8">
        <v>13</v>
      </c>
      <c r="B17" s="9" t="s">
        <v>97</v>
      </c>
      <c r="C17" s="10">
        <v>1742059.7494705876</v>
      </c>
      <c r="D17" s="7">
        <f t="shared" si="0"/>
        <v>3.6403234153916116E-2</v>
      </c>
    </row>
    <row r="18" spans="1:4" ht="16.5" thickTop="1" thickBot="1">
      <c r="A18" s="8">
        <v>14</v>
      </c>
      <c r="B18" s="9" t="s">
        <v>98</v>
      </c>
      <c r="C18" s="10">
        <v>5785465.7946828604</v>
      </c>
      <c r="D18" s="7">
        <f t="shared" si="0"/>
        <v>0.12089692450406302</v>
      </c>
    </row>
    <row r="19" spans="1:4" ht="16.5" thickTop="1" thickBot="1">
      <c r="A19" s="8">
        <v>15</v>
      </c>
      <c r="B19" s="9" t="s">
        <v>99</v>
      </c>
      <c r="C19" s="10">
        <v>118321.13905320298</v>
      </c>
      <c r="D19" s="7">
        <f t="shared" si="0"/>
        <v>2.4725168764279169E-3</v>
      </c>
    </row>
    <row r="20" spans="1:4" ht="16.5" thickTop="1" thickBot="1">
      <c r="A20" s="8">
        <v>16</v>
      </c>
      <c r="B20" s="9" t="s">
        <v>100</v>
      </c>
      <c r="C20" s="10">
        <v>2584221.9605091806</v>
      </c>
      <c r="D20" s="7">
        <f t="shared" si="0"/>
        <v>5.4001613413487679E-2</v>
      </c>
    </row>
    <row r="21" spans="1:4" ht="16.5" thickTop="1" thickBot="1">
      <c r="A21" s="8">
        <v>17</v>
      </c>
      <c r="B21" s="9" t="s">
        <v>101</v>
      </c>
      <c r="C21" s="10">
        <v>21453265.780931581</v>
      </c>
      <c r="D21" s="7">
        <f t="shared" si="0"/>
        <v>0.44830164856675259</v>
      </c>
    </row>
    <row r="22" spans="1:4" ht="16.5" thickTop="1" thickBot="1">
      <c r="A22" s="8">
        <v>18</v>
      </c>
      <c r="B22" s="9" t="s">
        <v>102</v>
      </c>
      <c r="C22" s="10">
        <v>2510333.3909682715</v>
      </c>
      <c r="D22" s="7">
        <f t="shared" si="0"/>
        <v>5.2457588933780219E-2</v>
      </c>
    </row>
    <row r="23" spans="1:4" ht="16.5" thickTop="1" thickBot="1">
      <c r="A23" s="11"/>
      <c r="B23" s="12" t="s">
        <v>103</v>
      </c>
      <c r="C23" s="13">
        <f>SUM(C5:C22)</f>
        <v>47854532.432613097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149557.76840088301</v>
      </c>
      <c r="D5" s="7">
        <f>C5/C$23</f>
        <v>5.1810735709012885E-3</v>
      </c>
    </row>
    <row r="6" spans="1:4" ht="16.5" thickTop="1" thickBot="1">
      <c r="A6" s="8">
        <v>2</v>
      </c>
      <c r="B6" s="9" t="s">
        <v>86</v>
      </c>
      <c r="C6" s="10">
        <v>172594.46275652442</v>
      </c>
      <c r="D6" s="7">
        <f t="shared" ref="D6:D23" si="0">C6/C$23</f>
        <v>5.9791251168899882E-3</v>
      </c>
    </row>
    <row r="7" spans="1:4" ht="16.5" thickTop="1" thickBot="1">
      <c r="A7" s="8">
        <v>3</v>
      </c>
      <c r="B7" s="9" t="s">
        <v>87</v>
      </c>
      <c r="C7" s="10">
        <v>650632.56522547978</v>
      </c>
      <c r="D7" s="7">
        <f t="shared" si="0"/>
        <v>2.2539619466784847E-2</v>
      </c>
    </row>
    <row r="8" spans="1:4" ht="16.5" thickTop="1" thickBot="1">
      <c r="A8" s="8">
        <v>4</v>
      </c>
      <c r="B8" s="9" t="s">
        <v>88</v>
      </c>
      <c r="C8" s="10">
        <v>61640.507445379793</v>
      </c>
      <c r="D8" s="7">
        <f t="shared" si="0"/>
        <v>2.1353889365757334E-3</v>
      </c>
    </row>
    <row r="9" spans="1:4" ht="16.5" thickTop="1" thickBot="1">
      <c r="A9" s="8">
        <v>5</v>
      </c>
      <c r="B9" s="9" t="s">
        <v>89</v>
      </c>
      <c r="C9" s="10">
        <v>13362.683190969452</v>
      </c>
      <c r="D9" s="7">
        <f t="shared" si="0"/>
        <v>4.6291841244570193E-4</v>
      </c>
    </row>
    <row r="10" spans="1:4" ht="16.5" thickTop="1" thickBot="1">
      <c r="A10" s="8">
        <v>6</v>
      </c>
      <c r="B10" s="9" t="s">
        <v>90</v>
      </c>
      <c r="C10" s="10">
        <v>696712.13910333917</v>
      </c>
      <c r="D10" s="7">
        <f t="shared" si="0"/>
        <v>2.4135936829163738E-2</v>
      </c>
    </row>
    <row r="11" spans="1:4" ht="16.5" thickTop="1" thickBot="1">
      <c r="A11" s="8">
        <v>7</v>
      </c>
      <c r="B11" s="9" t="s">
        <v>91</v>
      </c>
      <c r="C11" s="10">
        <v>889854.64540883573</v>
      </c>
      <c r="D11" s="7">
        <f t="shared" si="0"/>
        <v>3.0826900097315414E-2</v>
      </c>
    </row>
    <row r="12" spans="1:4" ht="16.5" thickTop="1" thickBot="1">
      <c r="A12" s="8">
        <v>8</v>
      </c>
      <c r="B12" s="9" t="s">
        <v>92</v>
      </c>
      <c r="C12" s="10">
        <v>36312.572053641932</v>
      </c>
      <c r="D12" s="7">
        <f t="shared" si="0"/>
        <v>1.2579627883606624E-3</v>
      </c>
    </row>
    <row r="13" spans="1:4" ht="16.5" thickTop="1" thickBot="1">
      <c r="A13" s="8">
        <v>9</v>
      </c>
      <c r="B13" s="9" t="s">
        <v>93</v>
      </c>
      <c r="C13" s="10">
        <v>77419.501962732611</v>
      </c>
      <c r="D13" s="7">
        <f t="shared" si="0"/>
        <v>2.6820147143161448E-3</v>
      </c>
    </row>
    <row r="14" spans="1:4" ht="16.5" thickTop="1" thickBot="1">
      <c r="A14" s="8">
        <v>10</v>
      </c>
      <c r="B14" s="9" t="s">
        <v>94</v>
      </c>
      <c r="C14" s="10">
        <v>1193203.8027181274</v>
      </c>
      <c r="D14" s="7">
        <f t="shared" si="0"/>
        <v>4.1335710963478815E-2</v>
      </c>
    </row>
    <row r="15" spans="1:4" ht="16.5" thickTop="1" thickBot="1">
      <c r="A15" s="8">
        <v>11</v>
      </c>
      <c r="B15" s="9" t="s">
        <v>95</v>
      </c>
      <c r="C15" s="10">
        <v>81818.857115505598</v>
      </c>
      <c r="D15" s="7">
        <f t="shared" si="0"/>
        <v>2.8344199217136224E-3</v>
      </c>
    </row>
    <row r="16" spans="1:4" ht="16.5" thickTop="1" thickBot="1">
      <c r="A16" s="8">
        <v>12</v>
      </c>
      <c r="B16" s="9" t="s">
        <v>96</v>
      </c>
      <c r="C16" s="10">
        <v>3564370.3621167354</v>
      </c>
      <c r="D16" s="7">
        <f t="shared" si="0"/>
        <v>0.12347914305973183</v>
      </c>
    </row>
    <row r="17" spans="1:4" ht="16.5" thickTop="1" thickBot="1">
      <c r="A17" s="8">
        <v>13</v>
      </c>
      <c r="B17" s="9" t="s">
        <v>97</v>
      </c>
      <c r="C17" s="10">
        <v>542036.32821181358</v>
      </c>
      <c r="D17" s="7">
        <f t="shared" si="0"/>
        <v>1.877756083548264E-2</v>
      </c>
    </row>
    <row r="18" spans="1:4" ht="16.5" thickTop="1" thickBot="1">
      <c r="A18" s="8">
        <v>14</v>
      </c>
      <c r="B18" s="9" t="s">
        <v>98</v>
      </c>
      <c r="C18" s="10">
        <v>3875977.0481095896</v>
      </c>
      <c r="D18" s="7">
        <f t="shared" si="0"/>
        <v>0.1342740163891214</v>
      </c>
    </row>
    <row r="19" spans="1:4" ht="16.5" thickTop="1" thickBot="1">
      <c r="A19" s="8">
        <v>15</v>
      </c>
      <c r="B19" s="9" t="s">
        <v>99</v>
      </c>
      <c r="C19" s="10">
        <v>91092.959245125618</v>
      </c>
      <c r="D19" s="7">
        <f t="shared" si="0"/>
        <v>3.1556991568304389E-3</v>
      </c>
    </row>
    <row r="20" spans="1:4" ht="16.5" thickTop="1" thickBot="1">
      <c r="A20" s="8">
        <v>16</v>
      </c>
      <c r="B20" s="9" t="s">
        <v>100</v>
      </c>
      <c r="C20" s="10">
        <v>1993964.0645316411</v>
      </c>
      <c r="D20" s="7">
        <f t="shared" si="0"/>
        <v>6.9076147809188651E-2</v>
      </c>
    </row>
    <row r="21" spans="1:4" ht="16.5" thickTop="1" thickBot="1">
      <c r="A21" s="8">
        <v>17</v>
      </c>
      <c r="B21" s="9" t="s">
        <v>101</v>
      </c>
      <c r="C21" s="10">
        <v>12661875.513161873</v>
      </c>
      <c r="D21" s="7">
        <f t="shared" si="0"/>
        <v>0.43864059540820116</v>
      </c>
    </row>
    <row r="22" spans="1:4" ht="16.5" thickTop="1" thickBot="1">
      <c r="A22" s="8">
        <v>18</v>
      </c>
      <c r="B22" s="9" t="s">
        <v>102</v>
      </c>
      <c r="C22" s="10">
        <v>2113747.6781271328</v>
      </c>
      <c r="D22" s="7">
        <f t="shared" si="0"/>
        <v>7.3225766523498034E-2</v>
      </c>
    </row>
    <row r="23" spans="1:4" ht="16.5" thickTop="1" thickBot="1">
      <c r="A23" s="11"/>
      <c r="B23" s="12" t="s">
        <v>103</v>
      </c>
      <c r="C23" s="13">
        <f>SUM(C5:C22)</f>
        <v>28866173.458885327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152390.58175645012</v>
      </c>
      <c r="D5" s="7">
        <f>C5/C$23</f>
        <v>3.8128027223673908E-2</v>
      </c>
    </row>
    <row r="6" spans="1:4" ht="16.5" thickTop="1" thickBot="1">
      <c r="A6" s="8">
        <v>2</v>
      </c>
      <c r="B6" s="9" t="s">
        <v>86</v>
      </c>
      <c r="C6" s="10">
        <v>3247.6359844938042</v>
      </c>
      <c r="D6" s="7">
        <f t="shared" ref="D6:D23" si="0">C6/C$23</f>
        <v>8.1255647036810198E-4</v>
      </c>
    </row>
    <row r="7" spans="1:4" ht="16.5" thickTop="1" thickBot="1">
      <c r="A7" s="8">
        <v>3</v>
      </c>
      <c r="B7" s="9" t="s">
        <v>87</v>
      </c>
      <c r="C7" s="10">
        <v>113046.9411378303</v>
      </c>
      <c r="D7" s="7">
        <f t="shared" si="0"/>
        <v>2.8284273211482892E-2</v>
      </c>
    </row>
    <row r="8" spans="1:4" ht="16.5" thickTop="1" thickBot="1">
      <c r="A8" s="8">
        <v>4</v>
      </c>
      <c r="B8" s="9" t="s">
        <v>88</v>
      </c>
      <c r="C8" s="10">
        <v>2716.5714333618084</v>
      </c>
      <c r="D8" s="7">
        <f t="shared" si="0"/>
        <v>6.7968445538065436E-4</v>
      </c>
    </row>
    <row r="9" spans="1:4" ht="16.5" thickTop="1" thickBot="1">
      <c r="A9" s="8">
        <v>5</v>
      </c>
      <c r="B9" s="9" t="s">
        <v>89</v>
      </c>
      <c r="C9" s="10">
        <v>57123.562521481741</v>
      </c>
      <c r="D9" s="7">
        <f t="shared" si="0"/>
        <v>1.4292279232933027E-2</v>
      </c>
    </row>
    <row r="10" spans="1:4" ht="16.5" thickTop="1" thickBot="1">
      <c r="A10" s="8">
        <v>6</v>
      </c>
      <c r="B10" s="9" t="s">
        <v>90</v>
      </c>
      <c r="C10" s="10">
        <v>94074.027800183918</v>
      </c>
      <c r="D10" s="7">
        <f t="shared" si="0"/>
        <v>2.3537262287892345E-2</v>
      </c>
    </row>
    <row r="11" spans="1:4" ht="16.5" thickTop="1" thickBot="1">
      <c r="A11" s="8">
        <v>7</v>
      </c>
      <c r="B11" s="9" t="s">
        <v>91</v>
      </c>
      <c r="C11" s="10">
        <v>65913.047396353708</v>
      </c>
      <c r="D11" s="7">
        <f t="shared" si="0"/>
        <v>1.6491402792463659E-2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742.80276405683196</v>
      </c>
      <c r="D13" s="7">
        <f t="shared" si="0"/>
        <v>1.8584878201359297E-4</v>
      </c>
    </row>
    <row r="14" spans="1:4" ht="16.5" thickTop="1" thickBot="1">
      <c r="A14" s="8">
        <v>10</v>
      </c>
      <c r="B14" s="9" t="s">
        <v>94</v>
      </c>
      <c r="C14" s="10">
        <v>412529.11541699676</v>
      </c>
      <c r="D14" s="7">
        <f t="shared" si="0"/>
        <v>0.10321452390223992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191010.11901159174</v>
      </c>
      <c r="D17" s="7">
        <f t="shared" si="0"/>
        <v>4.7790611032055515E-2</v>
      </c>
    </row>
    <row r="18" spans="1:4" ht="16.5" thickTop="1" thickBot="1">
      <c r="A18" s="8">
        <v>14</v>
      </c>
      <c r="B18" s="9" t="s">
        <v>98</v>
      </c>
      <c r="C18" s="10">
        <v>1327780.1553033355</v>
      </c>
      <c r="D18" s="7">
        <f t="shared" si="0"/>
        <v>0.33220975551736653</v>
      </c>
    </row>
    <row r="19" spans="1:4" ht="16.5" thickTop="1" thickBot="1">
      <c r="A19" s="8">
        <v>15</v>
      </c>
      <c r="B19" s="9" t="s">
        <v>99</v>
      </c>
      <c r="C19" s="10">
        <v>2360.3164287294035</v>
      </c>
      <c r="D19" s="7">
        <f t="shared" si="0"/>
        <v>5.9054967842374784E-4</v>
      </c>
    </row>
    <row r="20" spans="1:4" ht="16.5" thickTop="1" thickBot="1">
      <c r="A20" s="8">
        <v>16</v>
      </c>
      <c r="B20" s="9" t="s">
        <v>100</v>
      </c>
      <c r="C20" s="10">
        <v>931300.02558029525</v>
      </c>
      <c r="D20" s="7">
        <f t="shared" si="0"/>
        <v>0.23301067769059003</v>
      </c>
    </row>
    <row r="21" spans="1:4" ht="16.5" thickTop="1" thickBot="1">
      <c r="A21" s="8">
        <v>17</v>
      </c>
      <c r="B21" s="9" t="s">
        <v>101</v>
      </c>
      <c r="C21" s="10">
        <v>338813.01596946962</v>
      </c>
      <c r="D21" s="7">
        <f t="shared" si="0"/>
        <v>8.477080241917391E-2</v>
      </c>
    </row>
    <row r="22" spans="1:4" ht="16.5" thickTop="1" thickBot="1">
      <c r="A22" s="8">
        <v>18</v>
      </c>
      <c r="B22" s="9" t="s">
        <v>102</v>
      </c>
      <c r="C22" s="10">
        <v>303764.7375099964</v>
      </c>
      <c r="D22" s="7">
        <f t="shared" si="0"/>
        <v>7.60017453039422E-2</v>
      </c>
    </row>
    <row r="23" spans="1:4" ht="16.5" thickTop="1" thickBot="1">
      <c r="A23" s="11"/>
      <c r="B23" s="12" t="s">
        <v>103</v>
      </c>
      <c r="C23" s="13">
        <f>SUM(C5:C22)</f>
        <v>3996812.6560146268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1436738.250758714</v>
      </c>
      <c r="D5" s="7">
        <f>C5/C$23</f>
        <v>3.8843241603596215E-2</v>
      </c>
    </row>
    <row r="6" spans="1:4" ht="16.5" thickTop="1" thickBot="1">
      <c r="A6" s="8">
        <v>2</v>
      </c>
      <c r="B6" s="9" t="s">
        <v>86</v>
      </c>
      <c r="C6" s="10">
        <v>221090.06417198401</v>
      </c>
      <c r="D6" s="7">
        <f t="shared" ref="D6:D23" si="0">C6/C$23</f>
        <v>5.9773273066627717E-3</v>
      </c>
    </row>
    <row r="7" spans="1:4" ht="16.5" thickTop="1" thickBot="1">
      <c r="A7" s="8">
        <v>3</v>
      </c>
      <c r="B7" s="9" t="s">
        <v>87</v>
      </c>
      <c r="C7" s="10">
        <v>508644.54974564735</v>
      </c>
      <c r="D7" s="7">
        <f t="shared" si="0"/>
        <v>1.3751567570285742E-2</v>
      </c>
    </row>
    <row r="8" spans="1:4" ht="16.5" thickTop="1" thickBot="1">
      <c r="A8" s="8">
        <v>4</v>
      </c>
      <c r="B8" s="9" t="s">
        <v>88</v>
      </c>
      <c r="C8" s="10">
        <v>13722.421179324285</v>
      </c>
      <c r="D8" s="7">
        <f t="shared" si="0"/>
        <v>3.7099542729743533E-4</v>
      </c>
    </row>
    <row r="9" spans="1:4" ht="16.5" thickTop="1" thickBot="1">
      <c r="A9" s="8">
        <v>5</v>
      </c>
      <c r="B9" s="9" t="s">
        <v>89</v>
      </c>
      <c r="C9" s="10">
        <v>808040.02280061191</v>
      </c>
      <c r="D9" s="7">
        <f t="shared" si="0"/>
        <v>2.184593736155124E-2</v>
      </c>
    </row>
    <row r="10" spans="1:4" ht="16.5" thickTop="1" thickBot="1">
      <c r="A10" s="8">
        <v>6</v>
      </c>
      <c r="B10" s="9" t="s">
        <v>90</v>
      </c>
      <c r="C10" s="10">
        <v>1070918.0105819078</v>
      </c>
      <c r="D10" s="7">
        <f t="shared" si="0"/>
        <v>2.8953030937060795E-2</v>
      </c>
    </row>
    <row r="11" spans="1:4" ht="16.5" thickTop="1" thickBot="1">
      <c r="A11" s="8">
        <v>7</v>
      </c>
      <c r="B11" s="9" t="s">
        <v>91</v>
      </c>
      <c r="C11" s="10">
        <v>1627053.7116341835</v>
      </c>
      <c r="D11" s="7">
        <f t="shared" si="0"/>
        <v>4.3988555597834073E-2</v>
      </c>
    </row>
    <row r="12" spans="1:4" ht="16.5" thickTop="1" thickBot="1">
      <c r="A12" s="8">
        <v>8</v>
      </c>
      <c r="B12" s="9" t="s">
        <v>92</v>
      </c>
      <c r="C12" s="10">
        <v>258369.77960891058</v>
      </c>
      <c r="D12" s="7">
        <f t="shared" si="0"/>
        <v>6.985210957609741E-3</v>
      </c>
    </row>
    <row r="13" spans="1:4" ht="16.5" thickTop="1" thickBot="1">
      <c r="A13" s="8">
        <v>9</v>
      </c>
      <c r="B13" s="9" t="s">
        <v>93</v>
      </c>
      <c r="C13" s="10">
        <v>164135.20537762789</v>
      </c>
      <c r="D13" s="7">
        <f t="shared" si="0"/>
        <v>4.4375121458430462E-3</v>
      </c>
    </row>
    <row r="14" spans="1:4" ht="16.5" thickTop="1" thickBot="1">
      <c r="A14" s="8">
        <v>10</v>
      </c>
      <c r="B14" s="9" t="s">
        <v>94</v>
      </c>
      <c r="C14" s="10">
        <v>2719119.8806044166</v>
      </c>
      <c r="D14" s="7">
        <f t="shared" si="0"/>
        <v>7.3513342054952219E-2</v>
      </c>
    </row>
    <row r="15" spans="1:4" ht="16.5" thickTop="1" thickBot="1">
      <c r="A15" s="8">
        <v>11</v>
      </c>
      <c r="B15" s="9" t="s">
        <v>95</v>
      </c>
      <c r="C15" s="10">
        <v>1000305.7767618601</v>
      </c>
      <c r="D15" s="7">
        <f t="shared" si="0"/>
        <v>2.7043978918021617E-2</v>
      </c>
    </row>
    <row r="16" spans="1:4" ht="16.5" thickTop="1" thickBot="1">
      <c r="A16" s="8">
        <v>12</v>
      </c>
      <c r="B16" s="9" t="s">
        <v>96</v>
      </c>
      <c r="C16" s="10">
        <v>3991173.8011628068</v>
      </c>
      <c r="D16" s="7">
        <f t="shared" si="0"/>
        <v>0.1079042255321329</v>
      </c>
    </row>
    <row r="17" spans="1:4" ht="16.5" thickTop="1" thickBot="1">
      <c r="A17" s="8">
        <v>13</v>
      </c>
      <c r="B17" s="9" t="s">
        <v>97</v>
      </c>
      <c r="C17" s="10">
        <v>1360307.7469353518</v>
      </c>
      <c r="D17" s="7">
        <f t="shared" si="0"/>
        <v>3.6776888512260568E-2</v>
      </c>
    </row>
    <row r="18" spans="1:4" ht="16.5" thickTop="1" thickBot="1">
      <c r="A18" s="8">
        <v>14</v>
      </c>
      <c r="B18" s="9" t="s">
        <v>98</v>
      </c>
      <c r="C18" s="10">
        <v>5394732.2085081432</v>
      </c>
      <c r="D18" s="7">
        <f t="shared" si="0"/>
        <v>0.14585042644415241</v>
      </c>
    </row>
    <row r="19" spans="1:4" ht="16.5" thickTop="1" thickBot="1">
      <c r="A19" s="8">
        <v>15</v>
      </c>
      <c r="B19" s="9" t="s">
        <v>99</v>
      </c>
      <c r="C19" s="10">
        <v>144373.89196107318</v>
      </c>
      <c r="D19" s="7">
        <f t="shared" si="0"/>
        <v>3.9032509670665566E-3</v>
      </c>
    </row>
    <row r="20" spans="1:4" ht="16.5" thickTop="1" thickBot="1">
      <c r="A20" s="8">
        <v>16</v>
      </c>
      <c r="B20" s="9" t="s">
        <v>100</v>
      </c>
      <c r="C20" s="10">
        <v>3717117.9145623366</v>
      </c>
      <c r="D20" s="7">
        <f t="shared" si="0"/>
        <v>0.10049492950309749</v>
      </c>
    </row>
    <row r="21" spans="1:4" ht="16.5" thickTop="1" thickBot="1">
      <c r="A21" s="8">
        <v>17</v>
      </c>
      <c r="B21" s="9" t="s">
        <v>101</v>
      </c>
      <c r="C21" s="10">
        <v>9339528.9439769126</v>
      </c>
      <c r="D21" s="7">
        <f t="shared" si="0"/>
        <v>0.25250081498359156</v>
      </c>
    </row>
    <row r="22" spans="1:4" ht="16.5" thickTop="1" thickBot="1">
      <c r="A22" s="8">
        <v>18</v>
      </c>
      <c r="B22" s="9" t="s">
        <v>102</v>
      </c>
      <c r="C22" s="10">
        <v>3212741.8761864947</v>
      </c>
      <c r="D22" s="7">
        <f t="shared" si="0"/>
        <v>8.6858764176983558E-2</v>
      </c>
    </row>
    <row r="23" spans="1:4" ht="16.5" thickTop="1" thickBot="1">
      <c r="A23" s="11"/>
      <c r="B23" s="12" t="s">
        <v>103</v>
      </c>
      <c r="C23" s="13">
        <f>SUM(C5:C22)</f>
        <v>36988114.056518309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208471.5943684208</v>
      </c>
      <c r="D5" s="7">
        <f>C5/C$23</f>
        <v>1.1977682447620637E-2</v>
      </c>
    </row>
    <row r="6" spans="1:4" ht="16.5" thickTop="1" thickBot="1">
      <c r="A6" s="8">
        <v>2</v>
      </c>
      <c r="B6" s="9" t="s">
        <v>86</v>
      </c>
      <c r="C6" s="10">
        <v>123107.27801499293</v>
      </c>
      <c r="D6" s="7">
        <f t="shared" ref="D6:D23" si="0">C6/C$23</f>
        <v>7.073097356605133E-3</v>
      </c>
    </row>
    <row r="7" spans="1:4" ht="16.5" thickTop="1" thickBot="1">
      <c r="A7" s="8">
        <v>3</v>
      </c>
      <c r="B7" s="9" t="s">
        <v>87</v>
      </c>
      <c r="C7" s="10">
        <v>445171.54942129081</v>
      </c>
      <c r="D7" s="7">
        <f t="shared" si="0"/>
        <v>2.5577218180911007E-2</v>
      </c>
    </row>
    <row r="8" spans="1:4" ht="16.5" thickTop="1" thickBot="1">
      <c r="A8" s="8">
        <v>4</v>
      </c>
      <c r="B8" s="9" t="s">
        <v>88</v>
      </c>
      <c r="C8" s="10">
        <v>7874.9174008212394</v>
      </c>
      <c r="D8" s="7">
        <f t="shared" si="0"/>
        <v>4.5245137695635587E-4</v>
      </c>
    </row>
    <row r="9" spans="1:4" ht="16.5" thickTop="1" thickBot="1">
      <c r="A9" s="8">
        <v>5</v>
      </c>
      <c r="B9" s="9" t="s">
        <v>89</v>
      </c>
      <c r="C9" s="10">
        <v>255781.49806085497</v>
      </c>
      <c r="D9" s="7">
        <f t="shared" si="0"/>
        <v>1.4695860935065107E-2</v>
      </c>
    </row>
    <row r="10" spans="1:4" ht="16.5" thickTop="1" thickBot="1">
      <c r="A10" s="8">
        <v>6</v>
      </c>
      <c r="B10" s="9" t="s">
        <v>90</v>
      </c>
      <c r="C10" s="10">
        <v>340109.43216318678</v>
      </c>
      <c r="D10" s="7">
        <f t="shared" si="0"/>
        <v>1.954090094735856E-2</v>
      </c>
    </row>
    <row r="11" spans="1:4" ht="16.5" thickTop="1" thickBot="1">
      <c r="A11" s="8">
        <v>7</v>
      </c>
      <c r="B11" s="9" t="s">
        <v>91</v>
      </c>
      <c r="C11" s="10">
        <v>415461.93255648873</v>
      </c>
      <c r="D11" s="7">
        <f t="shared" si="0"/>
        <v>2.3870259698029188E-2</v>
      </c>
    </row>
    <row r="12" spans="1:4" ht="16.5" thickTop="1" thickBot="1">
      <c r="A12" s="8">
        <v>8</v>
      </c>
      <c r="B12" s="9" t="s">
        <v>92</v>
      </c>
      <c r="C12" s="10">
        <v>48715.986552763949</v>
      </c>
      <c r="D12" s="7">
        <f t="shared" si="0"/>
        <v>2.7989646206684968E-3</v>
      </c>
    </row>
    <row r="13" spans="1:4" ht="16.5" thickTop="1" thickBot="1">
      <c r="A13" s="8">
        <v>9</v>
      </c>
      <c r="B13" s="9" t="s">
        <v>93</v>
      </c>
      <c r="C13" s="10">
        <v>48804.113173833968</v>
      </c>
      <c r="D13" s="7">
        <f t="shared" si="0"/>
        <v>2.8040279132746497E-3</v>
      </c>
    </row>
    <row r="14" spans="1:4" ht="16.5" thickTop="1" thickBot="1">
      <c r="A14" s="8">
        <v>10</v>
      </c>
      <c r="B14" s="9" t="s">
        <v>94</v>
      </c>
      <c r="C14" s="10">
        <v>1461950.4339532792</v>
      </c>
      <c r="D14" s="7">
        <f t="shared" si="0"/>
        <v>8.3995990461451994E-2</v>
      </c>
    </row>
    <row r="15" spans="1:4" ht="16.5" thickTop="1" thickBot="1">
      <c r="A15" s="8">
        <v>11</v>
      </c>
      <c r="B15" s="9" t="s">
        <v>95</v>
      </c>
      <c r="C15" s="10">
        <v>131912.15232187611</v>
      </c>
      <c r="D15" s="7">
        <f t="shared" si="0"/>
        <v>7.5789791711447351E-3</v>
      </c>
    </row>
    <row r="16" spans="1:4" ht="16.5" thickTop="1" thickBot="1">
      <c r="A16" s="8">
        <v>12</v>
      </c>
      <c r="B16" s="9" t="s">
        <v>96</v>
      </c>
      <c r="C16" s="10">
        <v>1108383.8039515989</v>
      </c>
      <c r="D16" s="7">
        <f t="shared" si="0"/>
        <v>6.368190963396346E-2</v>
      </c>
    </row>
    <row r="17" spans="1:4" ht="16.5" thickTop="1" thickBot="1">
      <c r="A17" s="8">
        <v>13</v>
      </c>
      <c r="B17" s="9" t="s">
        <v>97</v>
      </c>
      <c r="C17" s="10">
        <v>567233.92083800491</v>
      </c>
      <c r="D17" s="7">
        <f t="shared" si="0"/>
        <v>3.2590280694594138E-2</v>
      </c>
    </row>
    <row r="18" spans="1:4" ht="16.5" thickTop="1" thickBot="1">
      <c r="A18" s="8">
        <v>14</v>
      </c>
      <c r="B18" s="9" t="s">
        <v>98</v>
      </c>
      <c r="C18" s="10">
        <v>6255580.4419828467</v>
      </c>
      <c r="D18" s="7">
        <f t="shared" si="0"/>
        <v>0.35941278372535368</v>
      </c>
    </row>
    <row r="19" spans="1:4" ht="16.5" thickTop="1" thickBot="1">
      <c r="A19" s="8">
        <v>15</v>
      </c>
      <c r="B19" s="9" t="s">
        <v>99</v>
      </c>
      <c r="C19" s="10">
        <v>42191.650814809866</v>
      </c>
      <c r="D19" s="7">
        <f t="shared" si="0"/>
        <v>2.4241105697479066E-3</v>
      </c>
    </row>
    <row r="20" spans="1:4" ht="16.5" thickTop="1" thickBot="1">
      <c r="A20" s="8">
        <v>16</v>
      </c>
      <c r="B20" s="9" t="s">
        <v>100</v>
      </c>
      <c r="C20" s="10">
        <v>1209834.2933115016</v>
      </c>
      <c r="D20" s="7">
        <f t="shared" si="0"/>
        <v>6.9510721704931624E-2</v>
      </c>
    </row>
    <row r="21" spans="1:4" ht="16.5" thickTop="1" thickBot="1">
      <c r="A21" s="8">
        <v>17</v>
      </c>
      <c r="B21" s="9" t="s">
        <v>101</v>
      </c>
      <c r="C21" s="10">
        <v>3919105.0077105933</v>
      </c>
      <c r="D21" s="7">
        <f t="shared" si="0"/>
        <v>0.22517118173078085</v>
      </c>
    </row>
    <row r="22" spans="1:4" ht="16.5" thickTop="1" thickBot="1">
      <c r="A22" s="8">
        <v>18</v>
      </c>
      <c r="B22" s="9" t="s">
        <v>102</v>
      </c>
      <c r="C22" s="10">
        <v>815312.61223863915</v>
      </c>
      <c r="D22" s="7">
        <f t="shared" si="0"/>
        <v>4.6843578831542533E-2</v>
      </c>
    </row>
    <row r="23" spans="1:4" ht="16.5" thickTop="1" thickBot="1">
      <c r="A23" s="11"/>
      <c r="B23" s="12" t="s">
        <v>103</v>
      </c>
      <c r="C23" s="13">
        <f>SUM(C5:C22)</f>
        <v>17405002.618835803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104254.83746576177</v>
      </c>
      <c r="D6" s="7">
        <f t="shared" ref="D6:D23" si="0">C6/C$23</f>
        <v>9.4997702474939501E-3</v>
      </c>
    </row>
    <row r="7" spans="1:4" ht="16.5" thickTop="1" thickBot="1">
      <c r="A7" s="8">
        <v>3</v>
      </c>
      <c r="B7" s="9" t="s">
        <v>87</v>
      </c>
      <c r="C7" s="10">
        <v>413540.11748018966</v>
      </c>
      <c r="D7" s="7">
        <f t="shared" si="0"/>
        <v>3.7682051017283731E-2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263195.42740180506</v>
      </c>
      <c r="D9" s="7">
        <f t="shared" si="0"/>
        <v>2.398254269332338E-2</v>
      </c>
    </row>
    <row r="10" spans="1:4" ht="16.5" thickTop="1" thickBot="1">
      <c r="A10" s="8">
        <v>6</v>
      </c>
      <c r="B10" s="9" t="s">
        <v>90</v>
      </c>
      <c r="C10" s="10">
        <v>258438.2981340744</v>
      </c>
      <c r="D10" s="7">
        <f t="shared" si="0"/>
        <v>2.3549069905109483E-2</v>
      </c>
    </row>
    <row r="11" spans="1:4" ht="16.5" thickTop="1" thickBot="1">
      <c r="A11" s="8">
        <v>7</v>
      </c>
      <c r="B11" s="9" t="s">
        <v>91</v>
      </c>
      <c r="C11" s="10">
        <v>56752.707900200381</v>
      </c>
      <c r="D11" s="7">
        <f t="shared" si="0"/>
        <v>5.1713445541756867E-3</v>
      </c>
    </row>
    <row r="12" spans="1:4" ht="16.5" thickTop="1" thickBot="1">
      <c r="A12" s="8">
        <v>8</v>
      </c>
      <c r="B12" s="9" t="s">
        <v>92</v>
      </c>
      <c r="C12" s="10">
        <v>15315.816493545535</v>
      </c>
      <c r="D12" s="7">
        <f t="shared" si="0"/>
        <v>1.3955874027355654E-3</v>
      </c>
    </row>
    <row r="13" spans="1:4" ht="16.5" thickTop="1" thickBot="1">
      <c r="A13" s="8">
        <v>9</v>
      </c>
      <c r="B13" s="9" t="s">
        <v>93</v>
      </c>
      <c r="C13" s="10">
        <v>7378.1813483274336</v>
      </c>
      <c r="D13" s="7">
        <f t="shared" si="0"/>
        <v>6.7230480001922478E-4</v>
      </c>
    </row>
    <row r="14" spans="1:4" ht="16.5" thickTop="1" thickBot="1">
      <c r="A14" s="8">
        <v>10</v>
      </c>
      <c r="B14" s="9" t="s">
        <v>94</v>
      </c>
      <c r="C14" s="10">
        <v>878145.00135210517</v>
      </c>
      <c r="D14" s="7">
        <f t="shared" si="0"/>
        <v>8.0017157569018407E-2</v>
      </c>
    </row>
    <row r="15" spans="1:4" ht="16.5" thickTop="1" thickBot="1">
      <c r="A15" s="8">
        <v>11</v>
      </c>
      <c r="B15" s="9" t="s">
        <v>95</v>
      </c>
      <c r="C15" s="10">
        <v>62768.851894212909</v>
      </c>
      <c r="D15" s="7">
        <f t="shared" si="0"/>
        <v>5.7195396030407216E-3</v>
      </c>
    </row>
    <row r="16" spans="1:4" ht="16.5" thickTop="1" thickBot="1">
      <c r="A16" s="8">
        <v>12</v>
      </c>
      <c r="B16" s="9" t="s">
        <v>96</v>
      </c>
      <c r="C16" s="10">
        <v>136069.90889628592</v>
      </c>
      <c r="D16" s="7">
        <f t="shared" si="0"/>
        <v>1.2398780752371915E-2</v>
      </c>
    </row>
    <row r="17" spans="1:4" ht="16.5" thickTop="1" thickBot="1">
      <c r="A17" s="8">
        <v>13</v>
      </c>
      <c r="B17" s="9" t="s">
        <v>97</v>
      </c>
      <c r="C17" s="10">
        <v>278511.31605302345</v>
      </c>
      <c r="D17" s="7">
        <f t="shared" si="0"/>
        <v>2.537813667111417E-2</v>
      </c>
    </row>
    <row r="18" spans="1:4" ht="16.5" thickTop="1" thickBot="1">
      <c r="A18" s="8">
        <v>14</v>
      </c>
      <c r="B18" s="9" t="s">
        <v>98</v>
      </c>
      <c r="C18" s="10">
        <v>2644780.5533721037</v>
      </c>
      <c r="D18" s="7">
        <f t="shared" si="0"/>
        <v>0.24099416605321658</v>
      </c>
    </row>
    <row r="19" spans="1:4" ht="16.5" thickTop="1" thickBot="1">
      <c r="A19" s="8">
        <v>15</v>
      </c>
      <c r="B19" s="9" t="s">
        <v>99</v>
      </c>
      <c r="C19" s="10">
        <v>30027.007515733862</v>
      </c>
      <c r="D19" s="7">
        <f t="shared" si="0"/>
        <v>2.7360809297019366E-3</v>
      </c>
    </row>
    <row r="20" spans="1:4" ht="16.5" thickTop="1" thickBot="1">
      <c r="A20" s="8">
        <v>16</v>
      </c>
      <c r="B20" s="9" t="s">
        <v>100</v>
      </c>
      <c r="C20" s="10">
        <v>3035831.7142575141</v>
      </c>
      <c r="D20" s="7">
        <f t="shared" si="0"/>
        <v>0.27662700836278514</v>
      </c>
    </row>
    <row r="21" spans="1:4" ht="16.5" thickTop="1" thickBot="1">
      <c r="A21" s="8">
        <v>17</v>
      </c>
      <c r="B21" s="9" t="s">
        <v>101</v>
      </c>
      <c r="C21" s="10">
        <v>2152141.1671107719</v>
      </c>
      <c r="D21" s="7">
        <f t="shared" si="0"/>
        <v>0.19610453696635505</v>
      </c>
    </row>
    <row r="22" spans="1:4" ht="16.5" thickTop="1" thickBot="1">
      <c r="A22" s="8">
        <v>18</v>
      </c>
      <c r="B22" s="9" t="s">
        <v>102</v>
      </c>
      <c r="C22" s="10">
        <v>637307.9222906892</v>
      </c>
      <c r="D22" s="7">
        <f t="shared" si="0"/>
        <v>5.8071922472255115E-2</v>
      </c>
    </row>
    <row r="23" spans="1:4" ht="16.5" thickTop="1" thickBot="1">
      <c r="A23" s="11"/>
      <c r="B23" s="12" t="s">
        <v>103</v>
      </c>
      <c r="C23" s="13">
        <f>SUM(C5:C22)</f>
        <v>10974458.828966344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34133.96892207276</v>
      </c>
      <c r="D5" s="7">
        <f>C5/C$23</f>
        <v>6.2180995259436917E-3</v>
      </c>
    </row>
    <row r="6" spans="1:4" ht="16.5" thickTop="1" thickBot="1">
      <c r="A6" s="8">
        <v>2</v>
      </c>
      <c r="B6" s="9" t="s">
        <v>86</v>
      </c>
      <c r="C6" s="10">
        <v>50930.769419887845</v>
      </c>
      <c r="D6" s="7">
        <f t="shared" ref="D6:D23" si="0">C6/C$23</f>
        <v>9.2779305538349677E-3</v>
      </c>
    </row>
    <row r="7" spans="1:4" ht="16.5" thickTop="1" thickBot="1">
      <c r="A7" s="8">
        <v>3</v>
      </c>
      <c r="B7" s="9" t="s">
        <v>87</v>
      </c>
      <c r="C7" s="10">
        <v>93203.056782145402</v>
      </c>
      <c r="D7" s="7">
        <f t="shared" si="0"/>
        <v>1.6978567142797083E-2</v>
      </c>
    </row>
    <row r="8" spans="1:4" ht="16.5" thickTop="1" thickBot="1">
      <c r="A8" s="8">
        <v>4</v>
      </c>
      <c r="B8" s="9" t="s">
        <v>88</v>
      </c>
      <c r="C8" s="10">
        <v>7103.542660832798</v>
      </c>
      <c r="D8" s="7">
        <f t="shared" si="0"/>
        <v>1.2940345540445577E-3</v>
      </c>
    </row>
    <row r="9" spans="1:4" ht="16.5" thickTop="1" thickBot="1">
      <c r="A9" s="8">
        <v>5</v>
      </c>
      <c r="B9" s="9" t="s">
        <v>89</v>
      </c>
      <c r="C9" s="10">
        <v>35325.682358044316</v>
      </c>
      <c r="D9" s="7">
        <f t="shared" si="0"/>
        <v>6.4351909742951215E-3</v>
      </c>
    </row>
    <row r="10" spans="1:4" ht="16.5" thickTop="1" thickBot="1">
      <c r="A10" s="8">
        <v>6</v>
      </c>
      <c r="B10" s="9" t="s">
        <v>90</v>
      </c>
      <c r="C10" s="10">
        <v>123498.89357837259</v>
      </c>
      <c r="D10" s="7">
        <f t="shared" si="0"/>
        <v>2.2497483763678813E-2</v>
      </c>
    </row>
    <row r="11" spans="1:4" ht="16.5" thickTop="1" thickBot="1">
      <c r="A11" s="8">
        <v>7</v>
      </c>
      <c r="B11" s="9" t="s">
        <v>91</v>
      </c>
      <c r="C11" s="10">
        <v>27927.855960307432</v>
      </c>
      <c r="D11" s="7">
        <f t="shared" si="0"/>
        <v>5.0875474898295567E-3</v>
      </c>
    </row>
    <row r="12" spans="1:4" ht="16.5" thickTop="1" thickBot="1">
      <c r="A12" s="8">
        <v>8</v>
      </c>
      <c r="B12" s="9" t="s">
        <v>92</v>
      </c>
      <c r="C12" s="10">
        <v>1316.554336526131</v>
      </c>
      <c r="D12" s="7">
        <f t="shared" si="0"/>
        <v>2.3983340216081529E-4</v>
      </c>
    </row>
    <row r="13" spans="1:4" ht="16.5" thickTop="1" thickBot="1">
      <c r="A13" s="8">
        <v>9</v>
      </c>
      <c r="B13" s="9" t="s">
        <v>93</v>
      </c>
      <c r="C13" s="10">
        <v>16217.11971603569</v>
      </c>
      <c r="D13" s="7">
        <f t="shared" si="0"/>
        <v>2.9542320334523292E-3</v>
      </c>
    </row>
    <row r="14" spans="1:4" ht="16.5" thickTop="1" thickBot="1">
      <c r="A14" s="8">
        <v>10</v>
      </c>
      <c r="B14" s="9" t="s">
        <v>94</v>
      </c>
      <c r="C14" s="10">
        <v>590470.00435784587</v>
      </c>
      <c r="D14" s="7">
        <f t="shared" si="0"/>
        <v>0.1075644400615613</v>
      </c>
    </row>
    <row r="15" spans="1:4" ht="16.5" thickTop="1" thickBot="1">
      <c r="A15" s="8">
        <v>11</v>
      </c>
      <c r="B15" s="9" t="s">
        <v>95</v>
      </c>
      <c r="C15" s="10">
        <v>175921.66356650868</v>
      </c>
      <c r="D15" s="7">
        <f t="shared" si="0"/>
        <v>3.2047208319767435E-2</v>
      </c>
    </row>
    <row r="16" spans="1:4" ht="16.5" thickTop="1" thickBot="1">
      <c r="A16" s="8">
        <v>12</v>
      </c>
      <c r="B16" s="9" t="s">
        <v>96</v>
      </c>
      <c r="C16" s="10">
        <v>123187.81701620409</v>
      </c>
      <c r="D16" s="7">
        <f t="shared" si="0"/>
        <v>2.2440815726388213E-2</v>
      </c>
    </row>
    <row r="17" spans="1:4" ht="16.5" thickTop="1" thickBot="1">
      <c r="A17" s="8">
        <v>13</v>
      </c>
      <c r="B17" s="9" t="s">
        <v>97</v>
      </c>
      <c r="C17" s="10">
        <v>402211.77558822354</v>
      </c>
      <c r="D17" s="7">
        <f t="shared" si="0"/>
        <v>7.3269910593281001E-2</v>
      </c>
    </row>
    <row r="18" spans="1:4" ht="16.5" thickTop="1" thickBot="1">
      <c r="A18" s="8">
        <v>14</v>
      </c>
      <c r="B18" s="9" t="s">
        <v>98</v>
      </c>
      <c r="C18" s="10">
        <v>1628093.9141020011</v>
      </c>
      <c r="D18" s="7">
        <f t="shared" si="0"/>
        <v>0.29658578580714051</v>
      </c>
    </row>
    <row r="19" spans="1:4" ht="16.5" thickTop="1" thickBot="1">
      <c r="A19" s="8">
        <v>15</v>
      </c>
      <c r="B19" s="9" t="s">
        <v>99</v>
      </c>
      <c r="C19" s="10">
        <v>104389.69490791977</v>
      </c>
      <c r="D19" s="7">
        <f t="shared" si="0"/>
        <v>1.9016408959129212E-2</v>
      </c>
    </row>
    <row r="20" spans="1:4" ht="16.5" thickTop="1" thickBot="1">
      <c r="A20" s="8">
        <v>16</v>
      </c>
      <c r="B20" s="9" t="s">
        <v>100</v>
      </c>
      <c r="C20" s="10">
        <v>1106798.1153693541</v>
      </c>
      <c r="D20" s="7">
        <f t="shared" si="0"/>
        <v>0.20162263732663049</v>
      </c>
    </row>
    <row r="21" spans="1:4" ht="16.5" thickTop="1" thickBot="1">
      <c r="A21" s="8">
        <v>17</v>
      </c>
      <c r="B21" s="9" t="s">
        <v>101</v>
      </c>
      <c r="C21" s="10">
        <v>370382.18669450295</v>
      </c>
      <c r="D21" s="7">
        <f t="shared" si="0"/>
        <v>6.7471594198757021E-2</v>
      </c>
    </row>
    <row r="22" spans="1:4" ht="16.5" thickTop="1" thickBot="1">
      <c r="A22" s="8">
        <v>18</v>
      </c>
      <c r="B22" s="9" t="s">
        <v>102</v>
      </c>
      <c r="C22" s="10">
        <v>598340.9998162156</v>
      </c>
      <c r="D22" s="7">
        <f t="shared" si="0"/>
        <v>0.10899827956730786</v>
      </c>
    </row>
    <row r="23" spans="1:4" ht="16.5" thickTop="1" thickBot="1">
      <c r="A23" s="11"/>
      <c r="B23" s="12" t="s">
        <v>103</v>
      </c>
      <c r="C23" s="13">
        <f>SUM(C5:C22)</f>
        <v>5489453.6151530007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98811.600910496563</v>
      </c>
      <c r="D5" s="7">
        <f>C5/C$23</f>
        <v>1.1171792638411907E-2</v>
      </c>
    </row>
    <row r="6" spans="1:4" ht="16.5" thickTop="1" thickBot="1">
      <c r="A6" s="8">
        <v>2</v>
      </c>
      <c r="B6" s="9" t="s">
        <v>86</v>
      </c>
      <c r="C6" s="10">
        <v>15667.944542558367</v>
      </c>
      <c r="D6" s="7">
        <f t="shared" ref="D6:D23" si="0">C6/C$23</f>
        <v>1.771442076504253E-3</v>
      </c>
    </row>
    <row r="7" spans="1:4" ht="16.5" thickTop="1" thickBot="1">
      <c r="A7" s="8">
        <v>3</v>
      </c>
      <c r="B7" s="9" t="s">
        <v>87</v>
      </c>
      <c r="C7" s="10">
        <v>251940.83884539211</v>
      </c>
      <c r="D7" s="7">
        <f t="shared" si="0"/>
        <v>2.8484821445993586E-2</v>
      </c>
    </row>
    <row r="8" spans="1:4" ht="16.5" thickTop="1" thickBot="1">
      <c r="A8" s="8">
        <v>4</v>
      </c>
      <c r="B8" s="9" t="s">
        <v>88</v>
      </c>
      <c r="C8" s="10">
        <v>26722.040759775606</v>
      </c>
      <c r="D8" s="7">
        <f t="shared" si="0"/>
        <v>3.0212353154141784E-3</v>
      </c>
    </row>
    <row r="9" spans="1:4" ht="16.5" thickTop="1" thickBot="1">
      <c r="A9" s="8">
        <v>5</v>
      </c>
      <c r="B9" s="9" t="s">
        <v>89</v>
      </c>
      <c r="C9" s="10">
        <v>625268.00583817717</v>
      </c>
      <c r="D9" s="7">
        <f t="shared" si="0"/>
        <v>7.069376915555467E-2</v>
      </c>
    </row>
    <row r="10" spans="1:4" ht="16.5" thickTop="1" thickBot="1">
      <c r="A10" s="8">
        <v>6</v>
      </c>
      <c r="B10" s="9" t="s">
        <v>90</v>
      </c>
      <c r="C10" s="10">
        <v>129356.66439238595</v>
      </c>
      <c r="D10" s="7">
        <f t="shared" si="0"/>
        <v>1.4625264823888325E-2</v>
      </c>
    </row>
    <row r="11" spans="1:4" ht="16.5" thickTop="1" thickBot="1">
      <c r="A11" s="8">
        <v>7</v>
      </c>
      <c r="B11" s="9" t="s">
        <v>91</v>
      </c>
      <c r="C11" s="10">
        <v>116929.27201643681</v>
      </c>
      <c r="D11" s="7">
        <f t="shared" si="0"/>
        <v>1.3220204594310194E-2</v>
      </c>
    </row>
    <row r="12" spans="1:4" ht="16.5" thickTop="1" thickBot="1">
      <c r="A12" s="8">
        <v>8</v>
      </c>
      <c r="B12" s="9" t="s">
        <v>92</v>
      </c>
      <c r="C12" s="10">
        <v>2288.6447956108741</v>
      </c>
      <c r="D12" s="7">
        <f t="shared" si="0"/>
        <v>2.5875772524629968E-4</v>
      </c>
    </row>
    <row r="13" spans="1:4" ht="16.5" thickTop="1" thickBot="1">
      <c r="A13" s="8">
        <v>9</v>
      </c>
      <c r="B13" s="9" t="s">
        <v>93</v>
      </c>
      <c r="C13" s="10">
        <v>38175.588422335255</v>
      </c>
      <c r="D13" s="7">
        <f t="shared" si="0"/>
        <v>4.3161911534051727E-3</v>
      </c>
    </row>
    <row r="14" spans="1:4" ht="16.5" thickTop="1" thickBot="1">
      <c r="A14" s="8">
        <v>10</v>
      </c>
      <c r="B14" s="9" t="s">
        <v>94</v>
      </c>
      <c r="C14" s="10">
        <v>958489.36419491086</v>
      </c>
      <c r="D14" s="7">
        <f t="shared" si="0"/>
        <v>0.10836829202482154</v>
      </c>
    </row>
    <row r="15" spans="1:4" ht="16.5" thickTop="1" thickBot="1">
      <c r="A15" s="8">
        <v>11</v>
      </c>
      <c r="B15" s="9" t="s">
        <v>95</v>
      </c>
      <c r="C15" s="10">
        <v>24601.362798925504</v>
      </c>
      <c r="D15" s="7">
        <f t="shared" si="0"/>
        <v>2.7814681806530737E-3</v>
      </c>
    </row>
    <row r="16" spans="1:4" ht="16.5" thickTop="1" thickBot="1">
      <c r="A16" s="8">
        <v>12</v>
      </c>
      <c r="B16" s="9" t="s">
        <v>96</v>
      </c>
      <c r="C16" s="10">
        <v>13884.826263154311</v>
      </c>
      <c r="D16" s="7">
        <f t="shared" si="0"/>
        <v>1.5698399621400902E-3</v>
      </c>
    </row>
    <row r="17" spans="1:4" ht="16.5" thickTop="1" thickBot="1">
      <c r="A17" s="8">
        <v>13</v>
      </c>
      <c r="B17" s="9" t="s">
        <v>97</v>
      </c>
      <c r="C17" s="10">
        <v>490701.05586083722</v>
      </c>
      <c r="D17" s="7">
        <f t="shared" si="0"/>
        <v>5.5479421373737785E-2</v>
      </c>
    </row>
    <row r="18" spans="1:4" ht="16.5" thickTop="1" thickBot="1">
      <c r="A18" s="8">
        <v>14</v>
      </c>
      <c r="B18" s="9" t="s">
        <v>98</v>
      </c>
      <c r="C18" s="10">
        <v>3089549.3379023774</v>
      </c>
      <c r="D18" s="7">
        <f t="shared" si="0"/>
        <v>0.34930923323924823</v>
      </c>
    </row>
    <row r="19" spans="1:4" ht="16.5" thickTop="1" thickBot="1">
      <c r="A19" s="8">
        <v>15</v>
      </c>
      <c r="B19" s="9" t="s">
        <v>99</v>
      </c>
      <c r="C19" s="10">
        <v>12467.362277351007</v>
      </c>
      <c r="D19" s="7">
        <f t="shared" si="0"/>
        <v>1.409579288536034E-3</v>
      </c>
    </row>
    <row r="20" spans="1:4" ht="16.5" thickTop="1" thickBot="1">
      <c r="A20" s="8">
        <v>16</v>
      </c>
      <c r="B20" s="9" t="s">
        <v>100</v>
      </c>
      <c r="C20" s="10">
        <v>1909641.9087267413</v>
      </c>
      <c r="D20" s="7">
        <f t="shared" si="0"/>
        <v>0.2159070718552642</v>
      </c>
    </row>
    <row r="21" spans="1:4" ht="16.5" thickTop="1" thickBot="1">
      <c r="A21" s="8">
        <v>17</v>
      </c>
      <c r="B21" s="9" t="s">
        <v>101</v>
      </c>
      <c r="C21" s="10">
        <v>641431.16380525625</v>
      </c>
      <c r="D21" s="7">
        <f t="shared" si="0"/>
        <v>7.2521200828822116E-2</v>
      </c>
    </row>
    <row r="22" spans="1:4" ht="16.5" thickTop="1" thickBot="1">
      <c r="A22" s="8">
        <v>18</v>
      </c>
      <c r="B22" s="9" t="s">
        <v>102</v>
      </c>
      <c r="C22" s="10">
        <v>398812.98988353671</v>
      </c>
      <c r="D22" s="7">
        <f t="shared" si="0"/>
        <v>4.5090414318048389E-2</v>
      </c>
    </row>
    <row r="23" spans="1:4" ht="16.5" thickTop="1" thickBot="1">
      <c r="A23" s="11"/>
      <c r="B23" s="12" t="s">
        <v>103</v>
      </c>
      <c r="C23" s="13">
        <f>SUM(C5:C22)</f>
        <v>8844739.9722362589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49482.787462902903</v>
      </c>
      <c r="D7" s="7">
        <f t="shared" si="0"/>
        <v>4.0429858734721602E-2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15370.779505472698</v>
      </c>
      <c r="D9" s="7">
        <f t="shared" si="0"/>
        <v>1.2558679005597767E-2</v>
      </c>
    </row>
    <row r="10" spans="1:4" ht="16.5" thickTop="1" thickBot="1">
      <c r="A10" s="8">
        <v>6</v>
      </c>
      <c r="B10" s="9" t="s">
        <v>90</v>
      </c>
      <c r="C10" s="10">
        <v>587.42724836335128</v>
      </c>
      <c r="D10" s="7">
        <f t="shared" si="0"/>
        <v>4.7995680692122523E-4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173263.8179353133</v>
      </c>
      <c r="D14" s="7">
        <f t="shared" si="0"/>
        <v>0.14156501769862684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158743.79998513928</v>
      </c>
      <c r="D17" s="7">
        <f t="shared" si="0"/>
        <v>0.12970145251464724</v>
      </c>
    </row>
    <row r="18" spans="1:4" ht="16.5" thickTop="1" thickBot="1">
      <c r="A18" s="8">
        <v>14</v>
      </c>
      <c r="B18" s="9" t="s">
        <v>98</v>
      </c>
      <c r="C18" s="10">
        <v>188985.11270703009</v>
      </c>
      <c r="D18" s="7">
        <f t="shared" si="0"/>
        <v>0.15441008482876661</v>
      </c>
    </row>
    <row r="19" spans="1:4" ht="16.5" thickTop="1" thickBot="1">
      <c r="A19" s="8">
        <v>15</v>
      </c>
      <c r="B19" s="9" t="s">
        <v>99</v>
      </c>
      <c r="C19" s="10">
        <v>538.09737720460089</v>
      </c>
      <c r="D19" s="7">
        <f t="shared" si="0"/>
        <v>4.3965188828976189E-4</v>
      </c>
    </row>
    <row r="20" spans="1:4" ht="16.5" thickTop="1" thickBot="1">
      <c r="A20" s="8">
        <v>16</v>
      </c>
      <c r="B20" s="9" t="s">
        <v>100</v>
      </c>
      <c r="C20" s="10">
        <v>513570.70231670811</v>
      </c>
      <c r="D20" s="7">
        <f t="shared" si="0"/>
        <v>0.41961239472458317</v>
      </c>
    </row>
    <row r="21" spans="1:4" ht="16.5" thickTop="1" thickBot="1">
      <c r="A21" s="8">
        <v>17</v>
      </c>
      <c r="B21" s="9" t="s">
        <v>101</v>
      </c>
      <c r="C21" s="10">
        <v>100882.92186185793</v>
      </c>
      <c r="D21" s="7">
        <f t="shared" si="0"/>
        <v>8.2426283739141598E-2</v>
      </c>
    </row>
    <row r="22" spans="1:4" ht="16.5" thickTop="1" thickBot="1">
      <c r="A22" s="8">
        <v>18</v>
      </c>
      <c r="B22" s="9" t="s">
        <v>102</v>
      </c>
      <c r="C22" s="10">
        <v>22491.455896937015</v>
      </c>
      <c r="D22" s="7">
        <f t="shared" si="0"/>
        <v>1.8376620058704329E-2</v>
      </c>
    </row>
    <row r="23" spans="1:4" ht="16.5" thickTop="1" thickBot="1">
      <c r="A23" s="11"/>
      <c r="B23" s="12" t="s">
        <v>103</v>
      </c>
      <c r="C23" s="13">
        <f>SUM(C5:C22)</f>
        <v>1223916.9022969292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15528.989724099793</v>
      </c>
      <c r="D5" s="7">
        <f>C5/C$23</f>
        <v>1.5343193203905198E-3</v>
      </c>
    </row>
    <row r="6" spans="1:4" ht="16.5" thickTop="1" thickBot="1">
      <c r="A6" s="8">
        <v>2</v>
      </c>
      <c r="B6" s="9" t="s">
        <v>86</v>
      </c>
      <c r="C6" s="10">
        <v>19513.571906852962</v>
      </c>
      <c r="D6" s="7">
        <f t="shared" ref="D6:D23" si="0">C6/C$23</f>
        <v>1.9280101872982459E-3</v>
      </c>
    </row>
    <row r="7" spans="1:4" ht="16.5" thickTop="1" thickBot="1">
      <c r="A7" s="8">
        <v>3</v>
      </c>
      <c r="B7" s="9" t="s">
        <v>87</v>
      </c>
      <c r="C7" s="10">
        <v>380427.87805876276</v>
      </c>
      <c r="D7" s="7">
        <f t="shared" si="0"/>
        <v>3.7587625060687267E-2</v>
      </c>
    </row>
    <row r="8" spans="1:4" ht="16.5" thickTop="1" thickBot="1">
      <c r="A8" s="8">
        <v>4</v>
      </c>
      <c r="B8" s="9" t="s">
        <v>88</v>
      </c>
      <c r="C8" s="10">
        <v>58197.709224859922</v>
      </c>
      <c r="D8" s="7">
        <f t="shared" si="0"/>
        <v>5.7501403022757478E-3</v>
      </c>
    </row>
    <row r="9" spans="1:4" ht="16.5" thickTop="1" thickBot="1">
      <c r="A9" s="8">
        <v>5</v>
      </c>
      <c r="B9" s="9" t="s">
        <v>89</v>
      </c>
      <c r="C9" s="10">
        <v>145883.93877514673</v>
      </c>
      <c r="D9" s="7">
        <f t="shared" si="0"/>
        <v>1.4413851111640863E-2</v>
      </c>
    </row>
    <row r="10" spans="1:4" ht="16.5" thickTop="1" thickBot="1">
      <c r="A10" s="8">
        <v>6</v>
      </c>
      <c r="B10" s="9" t="s">
        <v>90</v>
      </c>
      <c r="C10" s="10">
        <v>201895.24246967686</v>
      </c>
      <c r="D10" s="7">
        <f t="shared" si="0"/>
        <v>1.9947966784691212E-2</v>
      </c>
    </row>
    <row r="11" spans="1:4" ht="16.5" thickTop="1" thickBot="1">
      <c r="A11" s="8">
        <v>7</v>
      </c>
      <c r="B11" s="9" t="s">
        <v>91</v>
      </c>
      <c r="C11" s="10">
        <v>1845.0199392038751</v>
      </c>
      <c r="D11" s="7">
        <f t="shared" si="0"/>
        <v>1.8229452073324434E-4</v>
      </c>
    </row>
    <row r="12" spans="1:4" ht="16.5" thickTop="1" thickBot="1">
      <c r="A12" s="8">
        <v>8</v>
      </c>
      <c r="B12" s="9" t="s">
        <v>92</v>
      </c>
      <c r="C12" s="10">
        <v>1236.9338557209546</v>
      </c>
      <c r="D12" s="7">
        <f t="shared" si="0"/>
        <v>1.2221345667661054E-4</v>
      </c>
    </row>
    <row r="13" spans="1:4" ht="16.5" thickTop="1" thickBot="1">
      <c r="A13" s="8">
        <v>9</v>
      </c>
      <c r="B13" s="9" t="s">
        <v>93</v>
      </c>
      <c r="C13" s="10">
        <v>13465.193304573208</v>
      </c>
      <c r="D13" s="7">
        <f t="shared" si="0"/>
        <v>1.3304089066359006E-3</v>
      </c>
    </row>
    <row r="14" spans="1:4" ht="16.5" thickTop="1" thickBot="1">
      <c r="A14" s="8">
        <v>10</v>
      </c>
      <c r="B14" s="9" t="s">
        <v>94</v>
      </c>
      <c r="C14" s="10">
        <v>1542903.3099000333</v>
      </c>
      <c r="D14" s="7">
        <f t="shared" si="0"/>
        <v>0.15244432509348796</v>
      </c>
    </row>
    <row r="15" spans="1:4" ht="16.5" thickTop="1" thickBot="1">
      <c r="A15" s="8">
        <v>11</v>
      </c>
      <c r="B15" s="9" t="s">
        <v>95</v>
      </c>
      <c r="C15" s="10">
        <v>181203.9321285949</v>
      </c>
      <c r="D15" s="7">
        <f t="shared" si="0"/>
        <v>1.7903591858532995E-2</v>
      </c>
    </row>
    <row r="16" spans="1:4" ht="16.5" thickTop="1" thickBot="1">
      <c r="A16" s="8">
        <v>12</v>
      </c>
      <c r="B16" s="9" t="s">
        <v>96</v>
      </c>
      <c r="C16" s="10">
        <v>756842.39919329423</v>
      </c>
      <c r="D16" s="7">
        <f t="shared" si="0"/>
        <v>7.4778716207844098E-2</v>
      </c>
    </row>
    <row r="17" spans="1:4" ht="16.5" thickTop="1" thickBot="1">
      <c r="A17" s="8">
        <v>13</v>
      </c>
      <c r="B17" s="9" t="s">
        <v>97</v>
      </c>
      <c r="C17" s="10">
        <v>290662.94536070875</v>
      </c>
      <c r="D17" s="7">
        <f t="shared" si="0"/>
        <v>2.8718530999891051E-2</v>
      </c>
    </row>
    <row r="18" spans="1:4" ht="16.5" thickTop="1" thickBot="1">
      <c r="A18" s="8">
        <v>14</v>
      </c>
      <c r="B18" s="9" t="s">
        <v>98</v>
      </c>
      <c r="C18" s="10">
        <v>2750375.7359891408</v>
      </c>
      <c r="D18" s="7">
        <f t="shared" si="0"/>
        <v>0.27174688791972029</v>
      </c>
    </row>
    <row r="19" spans="1:4" ht="16.5" thickTop="1" thickBot="1">
      <c r="A19" s="8">
        <v>15</v>
      </c>
      <c r="B19" s="9" t="s">
        <v>99</v>
      </c>
      <c r="C19" s="10">
        <v>43638.81016988858</v>
      </c>
      <c r="D19" s="7">
        <f t="shared" si="0"/>
        <v>4.3116693843002554E-3</v>
      </c>
    </row>
    <row r="20" spans="1:4" ht="16.5" thickTop="1" thickBot="1">
      <c r="A20" s="8">
        <v>16</v>
      </c>
      <c r="B20" s="9" t="s">
        <v>100</v>
      </c>
      <c r="C20" s="10">
        <v>2290432.5363556873</v>
      </c>
      <c r="D20" s="7">
        <f t="shared" si="0"/>
        <v>0.22630286676845054</v>
      </c>
    </row>
    <row r="21" spans="1:4" ht="16.5" thickTop="1" thickBot="1">
      <c r="A21" s="8">
        <v>17</v>
      </c>
      <c r="B21" s="9" t="s">
        <v>101</v>
      </c>
      <c r="C21" s="10">
        <v>516387.96236919012</v>
      </c>
      <c r="D21" s="7">
        <f t="shared" si="0"/>
        <v>5.1020964116586826E-2</v>
      </c>
    </row>
    <row r="22" spans="1:4" ht="16.5" thickTop="1" thickBot="1">
      <c r="A22" s="8">
        <v>18</v>
      </c>
      <c r="B22" s="9" t="s">
        <v>102</v>
      </c>
      <c r="C22" s="10">
        <v>910651.66733892704</v>
      </c>
      <c r="D22" s="7">
        <f t="shared" si="0"/>
        <v>8.9975618000156354E-2</v>
      </c>
    </row>
    <row r="23" spans="1:4" ht="16.5" thickTop="1" thickBot="1">
      <c r="A23" s="11"/>
      <c r="B23" s="12" t="s">
        <v>103</v>
      </c>
      <c r="C23" s="13">
        <f>SUM(C5:C22)</f>
        <v>10121093.776064362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71971.771251597442</v>
      </c>
      <c r="D7" s="7">
        <f t="shared" si="0"/>
        <v>2.3801578007417858E-2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10925.264831760578</v>
      </c>
      <c r="D9" s="7">
        <f t="shared" si="0"/>
        <v>3.613062991541655E-3</v>
      </c>
    </row>
    <row r="10" spans="1:4" ht="16.5" thickTop="1" thickBot="1">
      <c r="A10" s="8">
        <v>6</v>
      </c>
      <c r="B10" s="9" t="s">
        <v>90</v>
      </c>
      <c r="C10" s="10">
        <v>10216.126058493066</v>
      </c>
      <c r="D10" s="7">
        <f t="shared" si="0"/>
        <v>3.3785457421188587E-3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332275.39635015075</v>
      </c>
      <c r="D14" s="7">
        <f t="shared" si="0"/>
        <v>0.10988584313878844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64068.23353083618</v>
      </c>
      <c r="D17" s="7">
        <f t="shared" si="0"/>
        <v>2.1187821720419525E-2</v>
      </c>
    </row>
    <row r="18" spans="1:4" ht="16.5" thickTop="1" thickBot="1">
      <c r="A18" s="8">
        <v>14</v>
      </c>
      <c r="B18" s="9" t="s">
        <v>98</v>
      </c>
      <c r="C18" s="10">
        <v>357552.62870976585</v>
      </c>
      <c r="D18" s="7">
        <f t="shared" si="0"/>
        <v>0.11824520414042075</v>
      </c>
    </row>
    <row r="19" spans="1:4" ht="16.5" thickTop="1" thickBot="1">
      <c r="A19" s="8">
        <v>15</v>
      </c>
      <c r="B19" s="9" t="s">
        <v>99</v>
      </c>
      <c r="C19" s="10">
        <v>5623.0951897324085</v>
      </c>
      <c r="D19" s="7">
        <f t="shared" si="0"/>
        <v>1.8595976793968571E-3</v>
      </c>
    </row>
    <row r="20" spans="1:4" ht="16.5" thickTop="1" thickBot="1">
      <c r="A20" s="8">
        <v>16</v>
      </c>
      <c r="B20" s="9" t="s">
        <v>100</v>
      </c>
      <c r="C20" s="10">
        <v>1028956.6515931656</v>
      </c>
      <c r="D20" s="7">
        <f t="shared" si="0"/>
        <v>0.34028330251220024</v>
      </c>
    </row>
    <row r="21" spans="1:4" ht="16.5" thickTop="1" thickBot="1">
      <c r="A21" s="8">
        <v>17</v>
      </c>
      <c r="B21" s="9" t="s">
        <v>101</v>
      </c>
      <c r="C21" s="10">
        <v>381887.19073014567</v>
      </c>
      <c r="D21" s="7">
        <f t="shared" si="0"/>
        <v>0.12629281733837386</v>
      </c>
    </row>
    <row r="22" spans="1:4" ht="16.5" thickTop="1" thickBot="1">
      <c r="A22" s="8">
        <v>18</v>
      </c>
      <c r="B22" s="9" t="s">
        <v>102</v>
      </c>
      <c r="C22" s="10">
        <v>760347.1558577934</v>
      </c>
      <c r="D22" s="7">
        <f t="shared" si="0"/>
        <v>0.25145222672932194</v>
      </c>
    </row>
    <row r="23" spans="1:4" ht="16.5" thickTop="1" thickBot="1">
      <c r="A23" s="11"/>
      <c r="B23" s="12" t="s">
        <v>103</v>
      </c>
      <c r="C23" s="13">
        <f>SUM(C5:C22)</f>
        <v>3023823.514103441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1801.3340333076121</v>
      </c>
      <c r="D6" s="7">
        <f t="shared" ref="D6:D23" si="0">C6/C$23</f>
        <v>2.1322261195984741E-4</v>
      </c>
    </row>
    <row r="7" spans="1:4" ht="16.5" thickTop="1" thickBot="1">
      <c r="A7" s="8">
        <v>3</v>
      </c>
      <c r="B7" s="9" t="s">
        <v>87</v>
      </c>
      <c r="C7" s="10">
        <v>82524.458683571473</v>
      </c>
      <c r="D7" s="7">
        <f t="shared" si="0"/>
        <v>9.7683607291722957E-3</v>
      </c>
    </row>
    <row r="8" spans="1:4" ht="16.5" thickTop="1" thickBot="1">
      <c r="A8" s="8">
        <v>4</v>
      </c>
      <c r="B8" s="9" t="s">
        <v>88</v>
      </c>
      <c r="C8" s="10">
        <v>8531.362181721679</v>
      </c>
      <c r="D8" s="7">
        <f t="shared" si="0"/>
        <v>1.0098511960171888E-3</v>
      </c>
    </row>
    <row r="9" spans="1:4" ht="16.5" thickTop="1" thickBot="1">
      <c r="A9" s="8">
        <v>5</v>
      </c>
      <c r="B9" s="9" t="s">
        <v>89</v>
      </c>
      <c r="C9" s="10">
        <v>36716.609971400983</v>
      </c>
      <c r="D9" s="7">
        <f t="shared" si="0"/>
        <v>4.3461186740794662E-3</v>
      </c>
    </row>
    <row r="10" spans="1:4" ht="16.5" thickTop="1" thickBot="1">
      <c r="A10" s="8">
        <v>6</v>
      </c>
      <c r="B10" s="9" t="s">
        <v>90</v>
      </c>
      <c r="C10" s="10">
        <v>34587.109854093665</v>
      </c>
      <c r="D10" s="7">
        <f t="shared" si="0"/>
        <v>4.0940512791458753E-3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7753.2514450231993</v>
      </c>
      <c r="D13" s="7">
        <f t="shared" si="0"/>
        <v>9.177467886140792E-4</v>
      </c>
    </row>
    <row r="14" spans="1:4" ht="16.5" thickTop="1" thickBot="1">
      <c r="A14" s="8">
        <v>10</v>
      </c>
      <c r="B14" s="9" t="s">
        <v>94</v>
      </c>
      <c r="C14" s="10">
        <v>509603.96374844486</v>
      </c>
      <c r="D14" s="7">
        <f t="shared" si="0"/>
        <v>6.0321454103664955E-2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3659647.7344683218</v>
      </c>
      <c r="D16" s="7">
        <f t="shared" si="0"/>
        <v>0.43318986615905414</v>
      </c>
    </row>
    <row r="17" spans="1:4" ht="16.5" thickTop="1" thickBot="1">
      <c r="A17" s="8">
        <v>13</v>
      </c>
      <c r="B17" s="9" t="s">
        <v>97</v>
      </c>
      <c r="C17" s="10">
        <v>124002.79307414302</v>
      </c>
      <c r="D17" s="7">
        <f t="shared" si="0"/>
        <v>1.4678121292715332E-2</v>
      </c>
    </row>
    <row r="18" spans="1:4" ht="16.5" thickTop="1" thickBot="1">
      <c r="A18" s="8">
        <v>14</v>
      </c>
      <c r="B18" s="9" t="s">
        <v>98</v>
      </c>
      <c r="C18" s="10">
        <v>1367330.888203138</v>
      </c>
      <c r="D18" s="7">
        <f t="shared" si="0"/>
        <v>0.16184997230120293</v>
      </c>
    </row>
    <row r="19" spans="1:4" ht="16.5" thickTop="1" thickBot="1">
      <c r="A19" s="8">
        <v>15</v>
      </c>
      <c r="B19" s="9" t="s">
        <v>99</v>
      </c>
      <c r="C19" s="10">
        <v>7772.0123799218909</v>
      </c>
      <c r="D19" s="7">
        <f t="shared" si="0"/>
        <v>9.1996750696389149E-4</v>
      </c>
    </row>
    <row r="20" spans="1:4" ht="16.5" thickTop="1" thickBot="1">
      <c r="A20" s="8">
        <v>16</v>
      </c>
      <c r="B20" s="9" t="s">
        <v>100</v>
      </c>
      <c r="C20" s="10">
        <v>822576.06933911564</v>
      </c>
      <c r="D20" s="7">
        <f t="shared" si="0"/>
        <v>9.7367736797875332E-2</v>
      </c>
    </row>
    <row r="21" spans="1:4" ht="16.5" thickTop="1" thickBot="1">
      <c r="A21" s="8">
        <v>17</v>
      </c>
      <c r="B21" s="9" t="s">
        <v>101</v>
      </c>
      <c r="C21" s="10">
        <v>518324.77309990162</v>
      </c>
      <c r="D21" s="7">
        <f t="shared" si="0"/>
        <v>6.1353730024698377E-2</v>
      </c>
    </row>
    <row r="22" spans="1:4" ht="16.5" thickTop="1" thickBot="1">
      <c r="A22" s="8">
        <v>18</v>
      </c>
      <c r="B22" s="9" t="s">
        <v>102</v>
      </c>
      <c r="C22" s="10">
        <v>1266965.558618272</v>
      </c>
      <c r="D22" s="7">
        <f t="shared" si="0"/>
        <v>0.14996980053483649</v>
      </c>
    </row>
    <row r="23" spans="1:4" ht="16.5" thickTop="1" thickBot="1">
      <c r="A23" s="11"/>
      <c r="B23" s="12" t="s">
        <v>103</v>
      </c>
      <c r="C23" s="13">
        <f>SUM(C5:C22)</f>
        <v>8448137.9191003758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941939.09061908175</v>
      </c>
      <c r="D5" s="7">
        <f>C5/C$23</f>
        <v>2.3404544544030202E-2</v>
      </c>
    </row>
    <row r="6" spans="1:4" ht="16.5" thickTop="1" thickBot="1">
      <c r="A6" s="8">
        <v>2</v>
      </c>
      <c r="B6" s="9" t="s">
        <v>86</v>
      </c>
      <c r="C6" s="10">
        <v>121442.88520364247</v>
      </c>
      <c r="D6" s="7">
        <f t="shared" ref="D6:D23" si="0">C6/C$23</f>
        <v>3.0175150862845153E-3</v>
      </c>
    </row>
    <row r="7" spans="1:4" ht="16.5" thickTop="1" thickBot="1">
      <c r="A7" s="8">
        <v>3</v>
      </c>
      <c r="B7" s="9" t="s">
        <v>87</v>
      </c>
      <c r="C7" s="10">
        <v>628133.16519073013</v>
      </c>
      <c r="D7" s="7">
        <f t="shared" si="0"/>
        <v>1.5607347429043315E-2</v>
      </c>
    </row>
    <row r="8" spans="1:4" ht="16.5" thickTop="1" thickBot="1">
      <c r="A8" s="8">
        <v>4</v>
      </c>
      <c r="B8" s="9" t="s">
        <v>88</v>
      </c>
      <c r="C8" s="10">
        <v>190171.51691043013</v>
      </c>
      <c r="D8" s="7">
        <f t="shared" si="0"/>
        <v>4.72522882091097E-3</v>
      </c>
    </row>
    <row r="9" spans="1:4" ht="16.5" thickTop="1" thickBot="1">
      <c r="A9" s="8">
        <v>5</v>
      </c>
      <c r="B9" s="9" t="s">
        <v>89</v>
      </c>
      <c r="C9" s="10">
        <v>43836.50129133452</v>
      </c>
      <c r="D9" s="7">
        <f t="shared" si="0"/>
        <v>1.0892141087946181E-3</v>
      </c>
    </row>
    <row r="10" spans="1:4" ht="16.5" thickTop="1" thickBot="1">
      <c r="A10" s="8">
        <v>6</v>
      </c>
      <c r="B10" s="9" t="s">
        <v>90</v>
      </c>
      <c r="C10" s="10">
        <v>1890840.4419380086</v>
      </c>
      <c r="D10" s="7">
        <f t="shared" si="0"/>
        <v>4.6982081739389461E-2</v>
      </c>
    </row>
    <row r="11" spans="1:4" ht="16.5" thickTop="1" thickBot="1">
      <c r="A11" s="8">
        <v>7</v>
      </c>
      <c r="B11" s="9" t="s">
        <v>91</v>
      </c>
      <c r="C11" s="10">
        <v>428621.58998771571</v>
      </c>
      <c r="D11" s="7">
        <f t="shared" si="0"/>
        <v>1.0650044355635876E-2</v>
      </c>
    </row>
    <row r="12" spans="1:4" ht="16.5" thickTop="1" thickBot="1">
      <c r="A12" s="8">
        <v>8</v>
      </c>
      <c r="B12" s="9" t="s">
        <v>92</v>
      </c>
      <c r="C12" s="10">
        <v>5778.7012439066129</v>
      </c>
      <c r="D12" s="7">
        <f t="shared" si="0"/>
        <v>1.4358451837980787E-4</v>
      </c>
    </row>
    <row r="13" spans="1:4" ht="16.5" thickTop="1" thickBot="1">
      <c r="A13" s="8">
        <v>9</v>
      </c>
      <c r="B13" s="9" t="s">
        <v>93</v>
      </c>
      <c r="C13" s="10">
        <v>109371.14752926609</v>
      </c>
      <c r="D13" s="7">
        <f t="shared" si="0"/>
        <v>2.7175662626954056E-3</v>
      </c>
    </row>
    <row r="14" spans="1:4" ht="16.5" thickTop="1" thickBot="1">
      <c r="A14" s="8">
        <v>10</v>
      </c>
      <c r="B14" s="9" t="s">
        <v>94</v>
      </c>
      <c r="C14" s="10">
        <v>2420315.3091993085</v>
      </c>
      <c r="D14" s="7">
        <f t="shared" si="0"/>
        <v>6.0138047171949385E-2</v>
      </c>
    </row>
    <row r="15" spans="1:4" ht="16.5" thickTop="1" thickBot="1">
      <c r="A15" s="8">
        <v>11</v>
      </c>
      <c r="B15" s="9" t="s">
        <v>95</v>
      </c>
      <c r="C15" s="10">
        <v>3852.7778867381517</v>
      </c>
      <c r="D15" s="7">
        <f t="shared" si="0"/>
        <v>9.5730724594041933E-5</v>
      </c>
    </row>
    <row r="16" spans="1:4" ht="16.5" thickTop="1" thickBot="1">
      <c r="A16" s="8">
        <v>12</v>
      </c>
      <c r="B16" s="9" t="s">
        <v>96</v>
      </c>
      <c r="C16" s="10">
        <v>1089021.9135813757</v>
      </c>
      <c r="D16" s="7">
        <f t="shared" si="0"/>
        <v>2.7059140171248757E-2</v>
      </c>
    </row>
    <row r="17" spans="1:4" ht="16.5" thickTop="1" thickBot="1">
      <c r="A17" s="8">
        <v>13</v>
      </c>
      <c r="B17" s="9" t="s">
        <v>97</v>
      </c>
      <c r="C17" s="10">
        <v>922788.38513881236</v>
      </c>
      <c r="D17" s="7">
        <f t="shared" si="0"/>
        <v>2.2928703224855324E-2</v>
      </c>
    </row>
    <row r="18" spans="1:4" ht="16.5" thickTop="1" thickBot="1">
      <c r="A18" s="8">
        <v>14</v>
      </c>
      <c r="B18" s="9" t="s">
        <v>98</v>
      </c>
      <c r="C18" s="10">
        <v>4266351.132993388</v>
      </c>
      <c r="D18" s="7">
        <f t="shared" si="0"/>
        <v>0.10600685981403592</v>
      </c>
    </row>
    <row r="19" spans="1:4" ht="16.5" thickTop="1" thickBot="1">
      <c r="A19" s="8">
        <v>15</v>
      </c>
      <c r="B19" s="9" t="s">
        <v>99</v>
      </c>
      <c r="C19" s="10">
        <v>269671.35373966105</v>
      </c>
      <c r="D19" s="7">
        <f t="shared" si="0"/>
        <v>6.7005767928164208E-3</v>
      </c>
    </row>
    <row r="20" spans="1:4" ht="16.5" thickTop="1" thickBot="1">
      <c r="A20" s="8">
        <v>16</v>
      </c>
      <c r="B20" s="9" t="s">
        <v>100</v>
      </c>
      <c r="C20" s="10">
        <v>2738977.4832366947</v>
      </c>
      <c r="D20" s="7">
        <f t="shared" si="0"/>
        <v>6.8055908444543678E-2</v>
      </c>
    </row>
    <row r="21" spans="1:4" ht="16.5" thickTop="1" thickBot="1">
      <c r="A21" s="8">
        <v>17</v>
      </c>
      <c r="B21" s="9" t="s">
        <v>101</v>
      </c>
      <c r="C21" s="10">
        <v>22421188.492987342</v>
      </c>
      <c r="D21" s="7">
        <f t="shared" si="0"/>
        <v>0.55710364931274581</v>
      </c>
    </row>
    <row r="22" spans="1:4" ht="16.5" thickTop="1" thickBot="1">
      <c r="A22" s="8">
        <v>18</v>
      </c>
      <c r="B22" s="9" t="s">
        <v>102</v>
      </c>
      <c r="C22" s="10">
        <v>1753689.1771620545</v>
      </c>
      <c r="D22" s="7">
        <f t="shared" si="0"/>
        <v>4.3574257478046642E-2</v>
      </c>
    </row>
    <row r="23" spans="1:4" ht="16.5" thickTop="1" thickBot="1">
      <c r="A23" s="11"/>
      <c r="B23" s="12" t="s">
        <v>103</v>
      </c>
      <c r="C23" s="13">
        <f>SUM(C5:C22)</f>
        <v>40245991.065839484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5975.0334513737143</v>
      </c>
      <c r="D7" s="7">
        <f t="shared" si="0"/>
        <v>1.1572355062805352E-2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335.62378184473374</v>
      </c>
      <c r="D9" s="7">
        <f t="shared" si="0"/>
        <v>6.500311006854408E-4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2108.4602858320254</v>
      </c>
      <c r="D14" s="7">
        <f t="shared" si="0"/>
        <v>4.0836342192967154E-3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38684.80118613768</v>
      </c>
      <c r="D17" s="7">
        <f t="shared" si="0"/>
        <v>7.4924142015823272E-2</v>
      </c>
    </row>
    <row r="18" spans="1:4" ht="16.5" thickTop="1" thickBot="1">
      <c r="A18" s="8">
        <v>14</v>
      </c>
      <c r="B18" s="9" t="s">
        <v>98</v>
      </c>
      <c r="C18" s="10">
        <v>300448.11306999181</v>
      </c>
      <c r="D18" s="7">
        <f t="shared" si="0"/>
        <v>0.58190339362810861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111941.15817377702</v>
      </c>
      <c r="D20" s="7">
        <f t="shared" si="0"/>
        <v>0.21680595415424389</v>
      </c>
    </row>
    <row r="21" spans="1:4" ht="16.5" thickTop="1" thickBot="1">
      <c r="A21" s="8">
        <v>17</v>
      </c>
      <c r="B21" s="9" t="s">
        <v>101</v>
      </c>
      <c r="C21" s="10">
        <v>24715.775650641601</v>
      </c>
      <c r="D21" s="7">
        <f t="shared" si="0"/>
        <v>4.7869143128580316E-2</v>
      </c>
    </row>
    <row r="22" spans="1:4" ht="16.5" thickTop="1" thickBot="1">
      <c r="A22" s="8">
        <v>18</v>
      </c>
      <c r="B22" s="9" t="s">
        <v>102</v>
      </c>
      <c r="C22" s="10">
        <v>32110.60971122469</v>
      </c>
      <c r="D22" s="7">
        <f t="shared" si="0"/>
        <v>6.2191346690456534E-2</v>
      </c>
    </row>
    <row r="23" spans="1:4" ht="16.5" thickTop="1" thickBot="1">
      <c r="A23" s="11"/>
      <c r="B23" s="12" t="s">
        <v>103</v>
      </c>
      <c r="C23" s="13">
        <f>SUM(C5:C22)</f>
        <v>516319.57531082322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37147.202553564486</v>
      </c>
      <c r="D5" s="7">
        <f>C5/C$23</f>
        <v>7.0863458777382527E-3</v>
      </c>
    </row>
    <row r="6" spans="1:4" ht="16.5" thickTop="1" thickBot="1">
      <c r="A6" s="8">
        <v>2</v>
      </c>
      <c r="B6" s="9" t="s">
        <v>86</v>
      </c>
      <c r="C6" s="10">
        <v>6514.1730965230045</v>
      </c>
      <c r="D6" s="7">
        <f t="shared" ref="D6:D23" si="0">C6/C$23</f>
        <v>1.2426691781933319E-3</v>
      </c>
    </row>
    <row r="7" spans="1:4" ht="16.5" thickTop="1" thickBot="1">
      <c r="A7" s="8">
        <v>3</v>
      </c>
      <c r="B7" s="9" t="s">
        <v>87</v>
      </c>
      <c r="C7" s="10">
        <v>102733.82736512303</v>
      </c>
      <c r="D7" s="7">
        <f t="shared" si="0"/>
        <v>1.9597907352602421E-2</v>
      </c>
    </row>
    <row r="8" spans="1:4" ht="16.5" thickTop="1" thickBot="1">
      <c r="A8" s="8">
        <v>4</v>
      </c>
      <c r="B8" s="9" t="s">
        <v>88</v>
      </c>
      <c r="C8" s="10">
        <v>290324.13405760558</v>
      </c>
      <c r="D8" s="7">
        <f t="shared" si="0"/>
        <v>5.5383369114281475E-2</v>
      </c>
    </row>
    <row r="9" spans="1:4" ht="16.5" thickTop="1" thickBot="1">
      <c r="A9" s="8">
        <v>5</v>
      </c>
      <c r="B9" s="9" t="s">
        <v>89</v>
      </c>
      <c r="C9" s="10">
        <v>15814.27671931741</v>
      </c>
      <c r="D9" s="7">
        <f t="shared" si="0"/>
        <v>3.0167933770451211E-3</v>
      </c>
    </row>
    <row r="10" spans="1:4" ht="16.5" thickTop="1" thickBot="1">
      <c r="A10" s="8">
        <v>6</v>
      </c>
      <c r="B10" s="9" t="s">
        <v>90</v>
      </c>
      <c r="C10" s="10">
        <v>62511.975558024002</v>
      </c>
      <c r="D10" s="7">
        <f t="shared" si="0"/>
        <v>1.1925029338780483E-2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1250.4633091528544</v>
      </c>
      <c r="D13" s="7">
        <f t="shared" si="0"/>
        <v>2.3854327935733023E-4</v>
      </c>
    </row>
    <row r="14" spans="1:4" ht="16.5" thickTop="1" thickBot="1">
      <c r="A14" s="8">
        <v>10</v>
      </c>
      <c r="B14" s="9" t="s">
        <v>94</v>
      </c>
      <c r="C14" s="10">
        <v>415423.70498471678</v>
      </c>
      <c r="D14" s="7">
        <f t="shared" si="0"/>
        <v>7.9247853323230172E-2</v>
      </c>
    </row>
    <row r="15" spans="1:4" ht="16.5" thickTop="1" thickBot="1">
      <c r="A15" s="8">
        <v>11</v>
      </c>
      <c r="B15" s="9" t="s">
        <v>95</v>
      </c>
      <c r="C15" s="10">
        <v>125176.75354012253</v>
      </c>
      <c r="D15" s="7">
        <f t="shared" si="0"/>
        <v>2.387920786655811E-2</v>
      </c>
    </row>
    <row r="16" spans="1:4" ht="16.5" thickTop="1" thickBot="1">
      <c r="A16" s="8">
        <v>12</v>
      </c>
      <c r="B16" s="9" t="s">
        <v>96</v>
      </c>
      <c r="C16" s="10">
        <v>154439.67289070171</v>
      </c>
      <c r="D16" s="7">
        <f t="shared" si="0"/>
        <v>2.9461516994992481E-2</v>
      </c>
    </row>
    <row r="17" spans="1:4" ht="16.5" thickTop="1" thickBot="1">
      <c r="A17" s="8">
        <v>13</v>
      </c>
      <c r="B17" s="9" t="s">
        <v>97</v>
      </c>
      <c r="C17" s="10">
        <v>168433.45199555994</v>
      </c>
      <c r="D17" s="7">
        <f t="shared" si="0"/>
        <v>3.2131025115575751E-2</v>
      </c>
    </row>
    <row r="18" spans="1:4" ht="16.5" thickTop="1" thickBot="1">
      <c r="A18" s="8">
        <v>14</v>
      </c>
      <c r="B18" s="9" t="s">
        <v>98</v>
      </c>
      <c r="C18" s="10">
        <v>2612755.3362167245</v>
      </c>
      <c r="D18" s="7">
        <f t="shared" si="0"/>
        <v>0.49841944301567331</v>
      </c>
    </row>
    <row r="19" spans="1:4" ht="16.5" thickTop="1" thickBot="1">
      <c r="A19" s="8">
        <v>15</v>
      </c>
      <c r="B19" s="9" t="s">
        <v>99</v>
      </c>
      <c r="C19" s="10">
        <v>3926.1842768059259</v>
      </c>
      <c r="D19" s="7">
        <f t="shared" si="0"/>
        <v>7.4897429288426211E-4</v>
      </c>
    </row>
    <row r="20" spans="1:4" ht="16.5" thickTop="1" thickBot="1">
      <c r="A20" s="8">
        <v>16</v>
      </c>
      <c r="B20" s="9" t="s">
        <v>100</v>
      </c>
      <c r="C20" s="10">
        <v>770387.22157351975</v>
      </c>
      <c r="D20" s="7">
        <f t="shared" si="0"/>
        <v>0.14696208426429391</v>
      </c>
    </row>
    <row r="21" spans="1:4" ht="16.5" thickTop="1" thickBot="1">
      <c r="A21" s="8">
        <v>17</v>
      </c>
      <c r="B21" s="9" t="s">
        <v>101</v>
      </c>
      <c r="C21" s="10">
        <v>259347.46645252255</v>
      </c>
      <c r="D21" s="7">
        <f t="shared" si="0"/>
        <v>4.9474138655465003E-2</v>
      </c>
    </row>
    <row r="22" spans="1:4" ht="16.5" thickTop="1" thickBot="1">
      <c r="A22" s="8">
        <v>18</v>
      </c>
      <c r="B22" s="9" t="s">
        <v>102</v>
      </c>
      <c r="C22" s="10">
        <v>215895.64486459881</v>
      </c>
      <c r="D22" s="7">
        <f t="shared" si="0"/>
        <v>4.1185098953328531E-2</v>
      </c>
    </row>
    <row r="23" spans="1:4" ht="16.5" thickTop="1" thickBot="1">
      <c r="A23" s="11"/>
      <c r="B23" s="12" t="s">
        <v>103</v>
      </c>
      <c r="C23" s="13">
        <f>SUM(C5:C22)</f>
        <v>5242081.4894545833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7008.2160257491596</v>
      </c>
      <c r="D5" s="7">
        <f>C5/C$23</f>
        <v>3.4529472570801402E-3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73736.028525970512</v>
      </c>
      <c r="D7" s="7">
        <f t="shared" si="0"/>
        <v>3.6329733060635229E-2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367.21190248894396</v>
      </c>
      <c r="D9" s="7">
        <f t="shared" si="0"/>
        <v>1.8092526354891253E-4</v>
      </c>
    </row>
    <row r="10" spans="1:4" ht="16.5" thickTop="1" thickBot="1">
      <c r="A10" s="8">
        <v>6</v>
      </c>
      <c r="B10" s="9" t="s">
        <v>90</v>
      </c>
      <c r="C10" s="10">
        <v>2798.8458123765413</v>
      </c>
      <c r="D10" s="7">
        <f t="shared" si="0"/>
        <v>1.3789910207288069E-3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364562.3745177401</v>
      </c>
      <c r="D14" s="7">
        <f t="shared" si="0"/>
        <v>0.17961984141193615</v>
      </c>
    </row>
    <row r="15" spans="1:4" ht="16.5" thickTop="1" thickBot="1">
      <c r="A15" s="8">
        <v>11</v>
      </c>
      <c r="B15" s="9" t="s">
        <v>95</v>
      </c>
      <c r="C15" s="10">
        <v>53131.623367694287</v>
      </c>
      <c r="D15" s="7">
        <f t="shared" si="0"/>
        <v>2.6177944928871343E-2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100584.62611967315</v>
      </c>
      <c r="D17" s="7">
        <f t="shared" si="0"/>
        <v>4.9558034111431372E-2</v>
      </c>
    </row>
    <row r="18" spans="1:4" ht="16.5" thickTop="1" thickBot="1">
      <c r="A18" s="8">
        <v>14</v>
      </c>
      <c r="B18" s="9" t="s">
        <v>98</v>
      </c>
      <c r="C18" s="10">
        <v>729566.81961663067</v>
      </c>
      <c r="D18" s="7">
        <f t="shared" si="0"/>
        <v>0.3594574909500789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382161.75445213518</v>
      </c>
      <c r="D20" s="7">
        <f t="shared" si="0"/>
        <v>0.18829105394983514</v>
      </c>
    </row>
    <row r="21" spans="1:4" ht="16.5" thickTop="1" thickBot="1">
      <c r="A21" s="8">
        <v>17</v>
      </c>
      <c r="B21" s="9" t="s">
        <v>101</v>
      </c>
      <c r="C21" s="10">
        <v>132934.50526655378</v>
      </c>
      <c r="D21" s="7">
        <f t="shared" si="0"/>
        <v>6.5496815972133901E-2</v>
      </c>
    </row>
    <row r="22" spans="1:4" ht="16.5" thickTop="1" thickBot="1">
      <c r="A22" s="8">
        <v>18</v>
      </c>
      <c r="B22" s="9" t="s">
        <v>102</v>
      </c>
      <c r="C22" s="10">
        <v>182781.08866602418</v>
      </c>
      <c r="D22" s="7">
        <f t="shared" si="0"/>
        <v>9.0056222073720063E-2</v>
      </c>
    </row>
    <row r="23" spans="1:4" ht="16.5" thickTop="1" thickBot="1">
      <c r="A23" s="11"/>
      <c r="B23" s="12" t="s">
        <v>103</v>
      </c>
      <c r="C23" s="13">
        <f>SUM(C5:C22)</f>
        <v>2029633.0942730366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1896199.6378388547</v>
      </c>
      <c r="D5" s="7">
        <f>C5/C$23</f>
        <v>1.7275439316584366E-2</v>
      </c>
    </row>
    <row r="6" spans="1:4" ht="16.5" thickTop="1" thickBot="1">
      <c r="A6" s="8">
        <v>2</v>
      </c>
      <c r="B6" s="9" t="s">
        <v>86</v>
      </c>
      <c r="C6" s="10">
        <v>673333.00520392449</v>
      </c>
      <c r="D6" s="7">
        <f t="shared" ref="D6:D23" si="0">C6/C$23</f>
        <v>6.1344402979167318E-3</v>
      </c>
    </row>
    <row r="7" spans="1:4" ht="16.5" thickTop="1" thickBot="1">
      <c r="A7" s="8">
        <v>3</v>
      </c>
      <c r="B7" s="9" t="s">
        <v>87</v>
      </c>
      <c r="C7" s="10">
        <v>1864578.8349164058</v>
      </c>
      <c r="D7" s="7">
        <f t="shared" si="0"/>
        <v>1.6987356115254874E-2</v>
      </c>
    </row>
    <row r="8" spans="1:4" ht="16.5" thickTop="1" thickBot="1">
      <c r="A8" s="8">
        <v>4</v>
      </c>
      <c r="B8" s="9" t="s">
        <v>88</v>
      </c>
      <c r="C8" s="10">
        <v>4104.7903172298702</v>
      </c>
      <c r="D8" s="7">
        <f t="shared" si="0"/>
        <v>3.7396935753783778E-5</v>
      </c>
    </row>
    <row r="9" spans="1:4" ht="16.5" thickTop="1" thickBot="1">
      <c r="A9" s="8">
        <v>5</v>
      </c>
      <c r="B9" s="9" t="s">
        <v>89</v>
      </c>
      <c r="C9" s="10">
        <v>556987.74022200494</v>
      </c>
      <c r="D9" s="7">
        <f t="shared" si="0"/>
        <v>5.074469857642927E-3</v>
      </c>
    </row>
    <row r="10" spans="1:4" ht="16.5" thickTop="1" thickBot="1">
      <c r="A10" s="8">
        <v>6</v>
      </c>
      <c r="B10" s="9" t="s">
        <v>90</v>
      </c>
      <c r="C10" s="10">
        <v>2399519.6644006711</v>
      </c>
      <c r="D10" s="7">
        <f t="shared" si="0"/>
        <v>2.1860966284409485E-2</v>
      </c>
    </row>
    <row r="11" spans="1:4" ht="16.5" thickTop="1" thickBot="1">
      <c r="A11" s="8">
        <v>7</v>
      </c>
      <c r="B11" s="9" t="s">
        <v>91</v>
      </c>
      <c r="C11" s="10">
        <v>3935506.8661792516</v>
      </c>
      <c r="D11" s="7">
        <f t="shared" si="0"/>
        <v>3.5854668828102891E-2</v>
      </c>
    </row>
    <row r="12" spans="1:4" ht="16.5" thickTop="1" thickBot="1">
      <c r="A12" s="8">
        <v>8</v>
      </c>
      <c r="B12" s="9" t="s">
        <v>92</v>
      </c>
      <c r="C12" s="10">
        <v>728809.64864348876</v>
      </c>
      <c r="D12" s="7">
        <f t="shared" si="0"/>
        <v>6.6398635498272074E-3</v>
      </c>
    </row>
    <row r="13" spans="1:4" ht="16.5" thickTop="1" thickBot="1">
      <c r="A13" s="8">
        <v>9</v>
      </c>
      <c r="B13" s="9" t="s">
        <v>93</v>
      </c>
      <c r="C13" s="10">
        <v>738418.16201566113</v>
      </c>
      <c r="D13" s="7">
        <f t="shared" si="0"/>
        <v>6.7274024810511038E-3</v>
      </c>
    </row>
    <row r="14" spans="1:4" ht="16.5" thickTop="1" thickBot="1">
      <c r="A14" s="8">
        <v>10</v>
      </c>
      <c r="B14" s="9" t="s">
        <v>94</v>
      </c>
      <c r="C14" s="10">
        <v>2921072.3826511232</v>
      </c>
      <c r="D14" s="7">
        <f t="shared" si="0"/>
        <v>2.6612603271749215E-2</v>
      </c>
    </row>
    <row r="15" spans="1:4" ht="16.5" thickTop="1" thickBot="1">
      <c r="A15" s="8">
        <v>11</v>
      </c>
      <c r="B15" s="9" t="s">
        <v>95</v>
      </c>
      <c r="C15" s="10">
        <v>698896.63311866345</v>
      </c>
      <c r="D15" s="7">
        <f t="shared" si="0"/>
        <v>6.3673392469198774E-3</v>
      </c>
    </row>
    <row r="16" spans="1:4" ht="16.5" thickTop="1" thickBot="1">
      <c r="A16" s="8">
        <v>12</v>
      </c>
      <c r="B16" s="9" t="s">
        <v>96</v>
      </c>
      <c r="C16" s="10">
        <v>14249526.387186337</v>
      </c>
      <c r="D16" s="7">
        <f t="shared" si="0"/>
        <v>0.1298211556840437</v>
      </c>
    </row>
    <row r="17" spans="1:4" ht="16.5" thickTop="1" thickBot="1">
      <c r="A17" s="8">
        <v>13</v>
      </c>
      <c r="B17" s="9" t="s">
        <v>97</v>
      </c>
      <c r="C17" s="10">
        <v>4551976.1665524673</v>
      </c>
      <c r="D17" s="7">
        <f t="shared" si="0"/>
        <v>4.147104896900014E-2</v>
      </c>
    </row>
    <row r="18" spans="1:4" ht="16.5" thickTop="1" thickBot="1">
      <c r="A18" s="8">
        <v>14</v>
      </c>
      <c r="B18" s="9" t="s">
        <v>98</v>
      </c>
      <c r="C18" s="10">
        <v>7414080.6122105299</v>
      </c>
      <c r="D18" s="7">
        <f t="shared" si="0"/>
        <v>6.7546421351754551E-2</v>
      </c>
    </row>
    <row r="19" spans="1:4" ht="16.5" thickTop="1" thickBot="1">
      <c r="A19" s="8">
        <v>15</v>
      </c>
      <c r="B19" s="9" t="s">
        <v>99</v>
      </c>
      <c r="C19" s="10">
        <v>308764.68824496708</v>
      </c>
      <c r="D19" s="7">
        <f t="shared" si="0"/>
        <v>2.8130190136305276E-3</v>
      </c>
    </row>
    <row r="20" spans="1:4" ht="16.5" thickTop="1" thickBot="1">
      <c r="A20" s="8">
        <v>16</v>
      </c>
      <c r="B20" s="9" t="s">
        <v>100</v>
      </c>
      <c r="C20" s="10">
        <v>4272795.6490476308</v>
      </c>
      <c r="D20" s="7">
        <f t="shared" si="0"/>
        <v>3.89275582983531E-2</v>
      </c>
    </row>
    <row r="21" spans="1:4" ht="16.5" thickTop="1" thickBot="1">
      <c r="A21" s="8">
        <v>17</v>
      </c>
      <c r="B21" s="9" t="s">
        <v>101</v>
      </c>
      <c r="C21" s="10">
        <v>58175971.667621173</v>
      </c>
      <c r="D21" s="7">
        <f t="shared" si="0"/>
        <v>0.53001564190401473</v>
      </c>
    </row>
    <row r="22" spans="1:4" ht="16.5" thickTop="1" thickBot="1">
      <c r="A22" s="8">
        <v>18</v>
      </c>
      <c r="B22" s="9" t="s">
        <v>102</v>
      </c>
      <c r="C22" s="10">
        <v>4372202.3113689926</v>
      </c>
      <c r="D22" s="7">
        <f t="shared" si="0"/>
        <v>3.983320859399081E-2</v>
      </c>
    </row>
    <row r="23" spans="1:4" ht="16.5" thickTop="1" thickBot="1">
      <c r="A23" s="11"/>
      <c r="B23" s="12" t="s">
        <v>103</v>
      </c>
      <c r="C23" s="13">
        <f>SUM(C5:C22)</f>
        <v>109762744.84773937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612812.43880231015</v>
      </c>
      <c r="D5" s="7">
        <f>C5/C$23</f>
        <v>5.7116846574510396E-2</v>
      </c>
    </row>
    <row r="6" spans="1:4" ht="16.5" thickTop="1" thickBot="1">
      <c r="A6" s="8">
        <v>2</v>
      </c>
      <c r="B6" s="9" t="s">
        <v>86</v>
      </c>
      <c r="C6" s="10">
        <v>9991.1203754356484</v>
      </c>
      <c r="D6" s="7">
        <f t="shared" ref="D6:D23" si="0">C6/C$23</f>
        <v>9.3121688376060323E-4</v>
      </c>
    </row>
    <row r="7" spans="1:4" ht="16.5" thickTop="1" thickBot="1">
      <c r="A7" s="8">
        <v>3</v>
      </c>
      <c r="B7" s="9" t="s">
        <v>87</v>
      </c>
      <c r="C7" s="10">
        <v>355410.51701102033</v>
      </c>
      <c r="D7" s="7">
        <f t="shared" si="0"/>
        <v>3.312584191463272E-2</v>
      </c>
    </row>
    <row r="8" spans="1:4" ht="16.5" thickTop="1" thickBot="1">
      <c r="A8" s="8">
        <v>4</v>
      </c>
      <c r="B8" s="9" t="s">
        <v>88</v>
      </c>
      <c r="C8" s="10">
        <v>25906.572925667777</v>
      </c>
      <c r="D8" s="7">
        <f t="shared" si="0"/>
        <v>2.4146078920308516E-3</v>
      </c>
    </row>
    <row r="9" spans="1:4" ht="16.5" thickTop="1" thickBot="1">
      <c r="A9" s="8">
        <v>5</v>
      </c>
      <c r="B9" s="9" t="s">
        <v>89</v>
      </c>
      <c r="C9" s="10">
        <v>92548.692180344195</v>
      </c>
      <c r="D9" s="7">
        <f t="shared" si="0"/>
        <v>8.6259499925744366E-3</v>
      </c>
    </row>
    <row r="10" spans="1:4" ht="16.5" thickTop="1" thickBot="1">
      <c r="A10" s="8">
        <v>6</v>
      </c>
      <c r="B10" s="9" t="s">
        <v>90</v>
      </c>
      <c r="C10" s="10">
        <v>125035.03129256917</v>
      </c>
      <c r="D10" s="7">
        <f t="shared" si="0"/>
        <v>1.1653821375973443E-2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233.43161995144169</v>
      </c>
      <c r="D12" s="7">
        <f t="shared" si="0"/>
        <v>2.1756865850281846E-5</v>
      </c>
    </row>
    <row r="13" spans="1:4" ht="16.5" thickTop="1" thickBot="1">
      <c r="A13" s="8">
        <v>9</v>
      </c>
      <c r="B13" s="9" t="s">
        <v>93</v>
      </c>
      <c r="C13" s="10">
        <v>34805.940025756267</v>
      </c>
      <c r="D13" s="7">
        <f t="shared" si="0"/>
        <v>3.2440685117588654E-3</v>
      </c>
    </row>
    <row r="14" spans="1:4" ht="16.5" thickTop="1" thickBot="1">
      <c r="A14" s="8">
        <v>10</v>
      </c>
      <c r="B14" s="9" t="s">
        <v>94</v>
      </c>
      <c r="C14" s="10">
        <v>932950.76301402168</v>
      </c>
      <c r="D14" s="7">
        <f t="shared" si="0"/>
        <v>8.6955163143864381E-2</v>
      </c>
    </row>
    <row r="15" spans="1:4" ht="16.5" thickTop="1" thickBot="1">
      <c r="A15" s="8">
        <v>11</v>
      </c>
      <c r="B15" s="9" t="s">
        <v>95</v>
      </c>
      <c r="C15" s="10">
        <v>760014.87240667152</v>
      </c>
      <c r="D15" s="7">
        <f t="shared" si="0"/>
        <v>7.083676850038885E-2</v>
      </c>
    </row>
    <row r="16" spans="1:4" ht="16.5" thickTop="1" thickBot="1">
      <c r="A16" s="8">
        <v>12</v>
      </c>
      <c r="B16" s="9" t="s">
        <v>96</v>
      </c>
      <c r="C16" s="10">
        <v>975365.46051695023</v>
      </c>
      <c r="D16" s="7">
        <f t="shared" si="0"/>
        <v>9.090840171472922E-2</v>
      </c>
    </row>
    <row r="17" spans="1:4" ht="16.5" thickTop="1" thickBot="1">
      <c r="A17" s="8">
        <v>13</v>
      </c>
      <c r="B17" s="9" t="s">
        <v>97</v>
      </c>
      <c r="C17" s="10">
        <v>514935.0691067552</v>
      </c>
      <c r="D17" s="7">
        <f t="shared" si="0"/>
        <v>4.7994240122618367E-2</v>
      </c>
    </row>
    <row r="18" spans="1:4" ht="16.5" thickTop="1" thickBot="1">
      <c r="A18" s="8">
        <v>14</v>
      </c>
      <c r="B18" s="9" t="s">
        <v>98</v>
      </c>
      <c r="C18" s="10">
        <v>2775821.3858751147</v>
      </c>
      <c r="D18" s="7">
        <f t="shared" si="0"/>
        <v>0.2587189067590383</v>
      </c>
    </row>
    <row r="19" spans="1:4" ht="16.5" thickTop="1" thickBot="1">
      <c r="A19" s="8">
        <v>15</v>
      </c>
      <c r="B19" s="9" t="s">
        <v>99</v>
      </c>
      <c r="C19" s="10">
        <v>13294.105661458434</v>
      </c>
      <c r="D19" s="7">
        <f t="shared" si="0"/>
        <v>1.2390698121188153E-3</v>
      </c>
    </row>
    <row r="20" spans="1:4" ht="16.5" thickTop="1" thickBot="1">
      <c r="A20" s="8">
        <v>16</v>
      </c>
      <c r="B20" s="9" t="s">
        <v>100</v>
      </c>
      <c r="C20" s="10">
        <v>2136941.2250227323</v>
      </c>
      <c r="D20" s="7">
        <f t="shared" si="0"/>
        <v>0.19917243247691985</v>
      </c>
    </row>
    <row r="21" spans="1:4" ht="16.5" thickTop="1" thickBot="1">
      <c r="A21" s="8">
        <v>17</v>
      </c>
      <c r="B21" s="9" t="s">
        <v>101</v>
      </c>
      <c r="C21" s="10">
        <v>787191.72280087532</v>
      </c>
      <c r="D21" s="7">
        <f t="shared" si="0"/>
        <v>7.3369771905766698E-2</v>
      </c>
    </row>
    <row r="22" spans="1:4" ht="16.5" thickTop="1" thickBot="1">
      <c r="A22" s="8">
        <v>18</v>
      </c>
      <c r="B22" s="9" t="s">
        <v>102</v>
      </c>
      <c r="C22" s="10">
        <v>575843.05584695318</v>
      </c>
      <c r="D22" s="7">
        <f t="shared" si="0"/>
        <v>5.3671135553463992E-2</v>
      </c>
    </row>
    <row r="23" spans="1:4" ht="16.5" thickTop="1" thickBot="1">
      <c r="A23" s="11"/>
      <c r="B23" s="12" t="s">
        <v>103</v>
      </c>
      <c r="C23" s="13">
        <f>SUM(C5:C22)</f>
        <v>10729101.404484587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10737.877092749939</v>
      </c>
      <c r="D5" s="7">
        <f>C5/C$23</f>
        <v>1.5098382532878591E-3</v>
      </c>
    </row>
    <row r="6" spans="1:4" ht="16.5" thickTop="1" thickBot="1">
      <c r="A6" s="8">
        <v>2</v>
      </c>
      <c r="B6" s="9" t="s">
        <v>86</v>
      </c>
      <c r="C6" s="10">
        <v>7325.5416004377885</v>
      </c>
      <c r="D6" s="7">
        <f t="shared" ref="D6:D23" si="0">C6/C$23</f>
        <v>1.0300344135863084E-3</v>
      </c>
    </row>
    <row r="7" spans="1:4" ht="16.5" thickTop="1" thickBot="1">
      <c r="A7" s="8">
        <v>3</v>
      </c>
      <c r="B7" s="9" t="s">
        <v>87</v>
      </c>
      <c r="C7" s="10">
        <v>430574.08902304852</v>
      </c>
      <c r="D7" s="7">
        <f t="shared" si="0"/>
        <v>6.0542435424270881E-2</v>
      </c>
    </row>
    <row r="8" spans="1:4" ht="16.5" thickTop="1" thickBot="1">
      <c r="A8" s="8">
        <v>4</v>
      </c>
      <c r="B8" s="9" t="s">
        <v>88</v>
      </c>
      <c r="C8" s="10">
        <v>850.09202003327505</v>
      </c>
      <c r="D8" s="7">
        <f t="shared" si="0"/>
        <v>1.1953027954916615E-4</v>
      </c>
    </row>
    <row r="9" spans="1:4" ht="16.5" thickTop="1" thickBot="1">
      <c r="A9" s="8">
        <v>5</v>
      </c>
      <c r="B9" s="9" t="s">
        <v>89</v>
      </c>
      <c r="C9" s="10">
        <v>47369.545718057663</v>
      </c>
      <c r="D9" s="7">
        <f t="shared" si="0"/>
        <v>6.660567219034485E-3</v>
      </c>
    </row>
    <row r="10" spans="1:4" ht="16.5" thickTop="1" thickBot="1">
      <c r="A10" s="8">
        <v>6</v>
      </c>
      <c r="B10" s="9" t="s">
        <v>90</v>
      </c>
      <c r="C10" s="10">
        <v>145149.62626936671</v>
      </c>
      <c r="D10" s="7">
        <f t="shared" si="0"/>
        <v>2.0409290989174645E-2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4133.021009750034</v>
      </c>
      <c r="D12" s="7">
        <f t="shared" si="0"/>
        <v>5.8113844741027108E-4</v>
      </c>
    </row>
    <row r="13" spans="1:4" ht="16.5" thickTop="1" thickBot="1">
      <c r="A13" s="8">
        <v>9</v>
      </c>
      <c r="B13" s="9" t="s">
        <v>93</v>
      </c>
      <c r="C13" s="10">
        <v>206.68815027319911</v>
      </c>
      <c r="D13" s="7">
        <f t="shared" si="0"/>
        <v>2.9062138920782373E-5</v>
      </c>
    </row>
    <row r="14" spans="1:4" ht="16.5" thickTop="1" thickBot="1">
      <c r="A14" s="8">
        <v>10</v>
      </c>
      <c r="B14" s="9" t="s">
        <v>94</v>
      </c>
      <c r="C14" s="10">
        <v>1052013.2596138318</v>
      </c>
      <c r="D14" s="7">
        <f t="shared" si="0"/>
        <v>0.14792214965874953</v>
      </c>
    </row>
    <row r="15" spans="1:4" ht="16.5" thickTop="1" thickBot="1">
      <c r="A15" s="8">
        <v>11</v>
      </c>
      <c r="B15" s="9" t="s">
        <v>95</v>
      </c>
      <c r="C15" s="10">
        <v>865202.67123466125</v>
      </c>
      <c r="D15" s="7">
        <f t="shared" si="0"/>
        <v>0.12165496760611431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413439.8044908492</v>
      </c>
      <c r="D17" s="7">
        <f t="shared" si="0"/>
        <v>5.8133207044584911E-2</v>
      </c>
    </row>
    <row r="18" spans="1:4" ht="16.5" thickTop="1" thickBot="1">
      <c r="A18" s="8">
        <v>14</v>
      </c>
      <c r="B18" s="9" t="s">
        <v>98</v>
      </c>
      <c r="C18" s="10">
        <v>2066877.5439592667</v>
      </c>
      <c r="D18" s="7">
        <f t="shared" si="0"/>
        <v>0.29062083257019006</v>
      </c>
    </row>
    <row r="19" spans="1:4" ht="16.5" thickTop="1" thickBot="1">
      <c r="A19" s="8">
        <v>15</v>
      </c>
      <c r="B19" s="9" t="s">
        <v>99</v>
      </c>
      <c r="C19" s="10">
        <v>12875.783115101549</v>
      </c>
      <c r="D19" s="7">
        <f t="shared" si="0"/>
        <v>1.8104463033334658E-3</v>
      </c>
    </row>
    <row r="20" spans="1:4" ht="16.5" thickTop="1" thickBot="1">
      <c r="A20" s="8">
        <v>16</v>
      </c>
      <c r="B20" s="9" t="s">
        <v>100</v>
      </c>
      <c r="C20" s="10">
        <v>1068105.9760791671</v>
      </c>
      <c r="D20" s="7">
        <f t="shared" si="0"/>
        <v>0.15018492457308374</v>
      </c>
    </row>
    <row r="21" spans="1:4" ht="16.5" thickTop="1" thickBot="1">
      <c r="A21" s="8">
        <v>17</v>
      </c>
      <c r="B21" s="9" t="s">
        <v>101</v>
      </c>
      <c r="C21" s="10">
        <v>509246.99484105478</v>
      </c>
      <c r="D21" s="7">
        <f t="shared" si="0"/>
        <v>7.1604525414250331E-2</v>
      </c>
    </row>
    <row r="22" spans="1:4" ht="16.5" thickTop="1" thickBot="1">
      <c r="A22" s="8">
        <v>18</v>
      </c>
      <c r="B22" s="9" t="s">
        <v>102</v>
      </c>
      <c r="C22" s="10">
        <v>477830.17813359149</v>
      </c>
      <c r="D22" s="7">
        <f t="shared" si="0"/>
        <v>6.7187049664459139E-2</v>
      </c>
    </row>
    <row r="23" spans="1:4" ht="16.5" thickTop="1" thickBot="1">
      <c r="A23" s="11"/>
      <c r="B23" s="12" t="s">
        <v>103</v>
      </c>
      <c r="C23" s="13">
        <f>SUM(C5:C22)</f>
        <v>7111938.6923512416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105648.60720518492</v>
      </c>
      <c r="D5" s="7">
        <f>C5/C$23</f>
        <v>1.5642913079877106E-2</v>
      </c>
    </row>
    <row r="6" spans="1:4" ht="16.5" thickTop="1" thickBot="1">
      <c r="A6" s="8">
        <v>2</v>
      </c>
      <c r="B6" s="9" t="s">
        <v>86</v>
      </c>
      <c r="C6" s="10">
        <v>2169.7795220713328</v>
      </c>
      <c r="D6" s="7">
        <f t="shared" ref="D6:D23" si="0">C6/C$23</f>
        <v>3.2126947400583806E-4</v>
      </c>
    </row>
    <row r="7" spans="1:4" ht="16.5" thickTop="1" thickBot="1">
      <c r="A7" s="8">
        <v>3</v>
      </c>
      <c r="B7" s="9" t="s">
        <v>87</v>
      </c>
      <c r="C7" s="10">
        <v>55235.88470174621</v>
      </c>
      <c r="D7" s="7">
        <f t="shared" si="0"/>
        <v>8.1785284835929634E-3</v>
      </c>
    </row>
    <row r="8" spans="1:4" ht="16.5" thickTop="1" thickBot="1">
      <c r="A8" s="8">
        <v>4</v>
      </c>
      <c r="B8" s="9" t="s">
        <v>88</v>
      </c>
      <c r="C8" s="10">
        <v>130484.37200585702</v>
      </c>
      <c r="D8" s="7">
        <f t="shared" si="0"/>
        <v>1.9320232831898584E-2</v>
      </c>
    </row>
    <row r="9" spans="1:4" ht="16.5" thickTop="1" thickBot="1">
      <c r="A9" s="8">
        <v>5</v>
      </c>
      <c r="B9" s="9" t="s">
        <v>89</v>
      </c>
      <c r="C9" s="10">
        <v>127491.36857557745</v>
      </c>
      <c r="D9" s="7">
        <f t="shared" si="0"/>
        <v>1.8877072304313895E-2</v>
      </c>
    </row>
    <row r="10" spans="1:4" ht="16.5" thickTop="1" thickBot="1">
      <c r="A10" s="8">
        <v>6</v>
      </c>
      <c r="B10" s="9" t="s">
        <v>90</v>
      </c>
      <c r="C10" s="10">
        <v>56706.496739167451</v>
      </c>
      <c r="D10" s="7">
        <f t="shared" si="0"/>
        <v>8.3962753794978289E-3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253.73002168634966</v>
      </c>
      <c r="D12" s="7">
        <f t="shared" si="0"/>
        <v>3.7568660676106959E-5</v>
      </c>
    </row>
    <row r="13" spans="1:4" ht="16.5" thickTop="1" thickBot="1">
      <c r="A13" s="8">
        <v>9</v>
      </c>
      <c r="B13" s="9" t="s">
        <v>93</v>
      </c>
      <c r="C13" s="10">
        <v>67923.364173205686</v>
      </c>
      <c r="D13" s="7">
        <f t="shared" si="0"/>
        <v>1.0057106382772551E-2</v>
      </c>
    </row>
    <row r="14" spans="1:4" ht="16.5" thickTop="1" thickBot="1">
      <c r="A14" s="8">
        <v>10</v>
      </c>
      <c r="B14" s="9" t="s">
        <v>94</v>
      </c>
      <c r="C14" s="10">
        <v>751293.04358910688</v>
      </c>
      <c r="D14" s="7">
        <f t="shared" si="0"/>
        <v>0.11124057466802031</v>
      </c>
    </row>
    <row r="15" spans="1:4" ht="16.5" thickTop="1" thickBot="1">
      <c r="A15" s="8">
        <v>11</v>
      </c>
      <c r="B15" s="9" t="s">
        <v>95</v>
      </c>
      <c r="C15" s="10">
        <v>189313.34158412748</v>
      </c>
      <c r="D15" s="7">
        <f t="shared" si="0"/>
        <v>2.803077319808011E-2</v>
      </c>
    </row>
    <row r="16" spans="1:4" ht="16.5" thickTop="1" thickBot="1">
      <c r="A16" s="8">
        <v>12</v>
      </c>
      <c r="B16" s="9" t="s">
        <v>96</v>
      </c>
      <c r="C16" s="10">
        <v>1677676.9679346415</v>
      </c>
      <c r="D16" s="7">
        <f t="shared" si="0"/>
        <v>0.24840606686413</v>
      </c>
    </row>
    <row r="17" spans="1:4" ht="16.5" thickTop="1" thickBot="1">
      <c r="A17" s="8">
        <v>13</v>
      </c>
      <c r="B17" s="9" t="s">
        <v>97</v>
      </c>
      <c r="C17" s="10">
        <v>307293.25659367978</v>
      </c>
      <c r="D17" s="7">
        <f t="shared" si="0"/>
        <v>4.5499527443759756E-2</v>
      </c>
    </row>
    <row r="18" spans="1:4" ht="16.5" thickTop="1" thickBot="1">
      <c r="A18" s="8">
        <v>14</v>
      </c>
      <c r="B18" s="9" t="s">
        <v>98</v>
      </c>
      <c r="C18" s="10">
        <v>1868913.5551591162</v>
      </c>
      <c r="D18" s="7">
        <f t="shared" si="0"/>
        <v>0.27672160637554893</v>
      </c>
    </row>
    <row r="19" spans="1:4" ht="16.5" thickTop="1" thickBot="1">
      <c r="A19" s="8">
        <v>15</v>
      </c>
      <c r="B19" s="9" t="s">
        <v>99</v>
      </c>
      <c r="C19" s="10">
        <v>5078.7028348844069</v>
      </c>
      <c r="D19" s="7">
        <f t="shared" si="0"/>
        <v>7.5198063757080254E-4</v>
      </c>
    </row>
    <row r="20" spans="1:4" ht="16.5" thickTop="1" thickBot="1">
      <c r="A20" s="8">
        <v>16</v>
      </c>
      <c r="B20" s="9" t="s">
        <v>100</v>
      </c>
      <c r="C20" s="10">
        <v>750286.27571302874</v>
      </c>
      <c r="D20" s="7">
        <f t="shared" si="0"/>
        <v>0.111091507086405</v>
      </c>
    </row>
    <row r="21" spans="1:4" ht="16.5" thickTop="1" thickBot="1">
      <c r="A21" s="8">
        <v>17</v>
      </c>
      <c r="B21" s="9" t="s">
        <v>101</v>
      </c>
      <c r="C21" s="10">
        <v>78846.657118884803</v>
      </c>
      <c r="D21" s="7">
        <f t="shared" si="0"/>
        <v>1.1674469134781526E-2</v>
      </c>
    </row>
    <row r="22" spans="1:4" ht="16.5" thickTop="1" thickBot="1">
      <c r="A22" s="8">
        <v>18</v>
      </c>
      <c r="B22" s="9" t="s">
        <v>102</v>
      </c>
      <c r="C22" s="10">
        <v>579152.68727388559</v>
      </c>
      <c r="D22" s="7">
        <f t="shared" si="0"/>
        <v>8.5752527995068745E-2</v>
      </c>
    </row>
    <row r="23" spans="1:4" ht="16.5" thickTop="1" thickBot="1">
      <c r="A23" s="11"/>
      <c r="B23" s="12" t="s">
        <v>103</v>
      </c>
      <c r="C23" s="13">
        <f>SUM(C5:C22)</f>
        <v>6753768.0907458514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98782.971743970338</v>
      </c>
      <c r="D5" s="7">
        <f>C5/C$23</f>
        <v>9.9242506027231846E-3</v>
      </c>
    </row>
    <row r="6" spans="1:4" ht="16.5" thickTop="1" thickBot="1">
      <c r="A6" s="8">
        <v>2</v>
      </c>
      <c r="B6" s="9" t="s">
        <v>86</v>
      </c>
      <c r="C6" s="10">
        <v>4081.4429649521908</v>
      </c>
      <c r="D6" s="7">
        <f t="shared" ref="D6:D23" si="0">C6/C$23</f>
        <v>4.1004296681709719E-4</v>
      </c>
    </row>
    <row r="7" spans="1:4" ht="16.5" thickTop="1" thickBot="1">
      <c r="A7" s="8">
        <v>3</v>
      </c>
      <c r="B7" s="9" t="s">
        <v>87</v>
      </c>
      <c r="C7" s="10">
        <v>331155.14591770363</v>
      </c>
      <c r="D7" s="7">
        <f t="shared" si="0"/>
        <v>3.3269566590754633E-2</v>
      </c>
    </row>
    <row r="8" spans="1:4" ht="16.5" thickTop="1" thickBot="1">
      <c r="A8" s="8">
        <v>4</v>
      </c>
      <c r="B8" s="9" t="s">
        <v>88</v>
      </c>
      <c r="C8" s="10">
        <v>5492.2149545390685</v>
      </c>
      <c r="D8" s="7">
        <f t="shared" si="0"/>
        <v>5.5177645104806904E-4</v>
      </c>
    </row>
    <row r="9" spans="1:4" ht="16.5" thickTop="1" thickBot="1">
      <c r="A9" s="8">
        <v>5</v>
      </c>
      <c r="B9" s="9" t="s">
        <v>89</v>
      </c>
      <c r="C9" s="10">
        <v>14187.7491081359</v>
      </c>
      <c r="D9" s="7">
        <f t="shared" si="0"/>
        <v>1.4253749927937104E-3</v>
      </c>
    </row>
    <row r="10" spans="1:4" ht="16.5" thickTop="1" thickBot="1">
      <c r="A10" s="8">
        <v>6</v>
      </c>
      <c r="B10" s="9" t="s">
        <v>90</v>
      </c>
      <c r="C10" s="10">
        <v>585162.03842249606</v>
      </c>
      <c r="D10" s="7">
        <f t="shared" si="0"/>
        <v>5.8788418793036139E-2</v>
      </c>
    </row>
    <row r="11" spans="1:4" ht="16.5" thickTop="1" thickBot="1">
      <c r="A11" s="8">
        <v>7</v>
      </c>
      <c r="B11" s="9" t="s">
        <v>91</v>
      </c>
      <c r="C11" s="10">
        <v>122774.92776209954</v>
      </c>
      <c r="D11" s="7">
        <f t="shared" si="0"/>
        <v>1.2334607162865449E-2</v>
      </c>
    </row>
    <row r="12" spans="1:4" ht="16.5" thickTop="1" thickBot="1">
      <c r="A12" s="8">
        <v>8</v>
      </c>
      <c r="B12" s="9" t="s">
        <v>92</v>
      </c>
      <c r="C12" s="10">
        <v>122164.80174294715</v>
      </c>
      <c r="D12" s="7">
        <f t="shared" si="0"/>
        <v>1.2273310732859234E-2</v>
      </c>
    </row>
    <row r="13" spans="1:4" ht="16.5" thickTop="1" thickBot="1">
      <c r="A13" s="8">
        <v>9</v>
      </c>
      <c r="B13" s="9" t="s">
        <v>93</v>
      </c>
      <c r="C13" s="10">
        <v>2415.9548231933941</v>
      </c>
      <c r="D13" s="7">
        <f t="shared" si="0"/>
        <v>2.4271937447247876E-4</v>
      </c>
    </row>
    <row r="14" spans="1:4" ht="16.5" thickTop="1" thickBot="1">
      <c r="A14" s="8">
        <v>10</v>
      </c>
      <c r="B14" s="9" t="s">
        <v>94</v>
      </c>
      <c r="C14" s="10">
        <v>1037943.0761862283</v>
      </c>
      <c r="D14" s="7">
        <f t="shared" si="0"/>
        <v>0.10427715442831156</v>
      </c>
    </row>
    <row r="15" spans="1:4" ht="16.5" thickTop="1" thickBot="1">
      <c r="A15" s="8">
        <v>11</v>
      </c>
      <c r="B15" s="9" t="s">
        <v>95</v>
      </c>
      <c r="C15" s="10">
        <v>111906.68570451443</v>
      </c>
      <c r="D15" s="7">
        <f t="shared" si="0"/>
        <v>1.1242727096024736E-2</v>
      </c>
    </row>
    <row r="16" spans="1:4" ht="16.5" thickTop="1" thickBot="1">
      <c r="A16" s="8">
        <v>12</v>
      </c>
      <c r="B16" s="9" t="s">
        <v>96</v>
      </c>
      <c r="C16" s="10">
        <v>1003734.0905634252</v>
      </c>
      <c r="D16" s="7">
        <f t="shared" si="0"/>
        <v>0.10084034198794908</v>
      </c>
    </row>
    <row r="17" spans="1:4" ht="16.5" thickTop="1" thickBot="1">
      <c r="A17" s="8">
        <v>13</v>
      </c>
      <c r="B17" s="9" t="s">
        <v>97</v>
      </c>
      <c r="C17" s="10">
        <v>512155.7041098355</v>
      </c>
      <c r="D17" s="7">
        <f t="shared" si="0"/>
        <v>5.1453823118157008E-2</v>
      </c>
    </row>
    <row r="18" spans="1:4" ht="16.5" thickTop="1" thickBot="1">
      <c r="A18" s="8">
        <v>14</v>
      </c>
      <c r="B18" s="9" t="s">
        <v>98</v>
      </c>
      <c r="C18" s="10">
        <v>2300553.1384072565</v>
      </c>
      <c r="D18" s="7">
        <f t="shared" si="0"/>
        <v>0.23112552160922956</v>
      </c>
    </row>
    <row r="19" spans="1:4" ht="16.5" thickTop="1" thickBot="1">
      <c r="A19" s="8">
        <v>15</v>
      </c>
      <c r="B19" s="9" t="s">
        <v>99</v>
      </c>
      <c r="C19" s="10">
        <v>61173.159007008348</v>
      </c>
      <c r="D19" s="7">
        <f t="shared" si="0"/>
        <v>6.1457734002909334E-3</v>
      </c>
    </row>
    <row r="20" spans="1:4" ht="16.5" thickTop="1" thickBot="1">
      <c r="A20" s="8">
        <v>16</v>
      </c>
      <c r="B20" s="9" t="s">
        <v>100</v>
      </c>
      <c r="C20" s="10">
        <v>1957648.0938449847</v>
      </c>
      <c r="D20" s="7">
        <f t="shared" si="0"/>
        <v>0.19667549914995211</v>
      </c>
    </row>
    <row r="21" spans="1:4" ht="16.5" thickTop="1" thickBot="1">
      <c r="A21" s="8">
        <v>17</v>
      </c>
      <c r="B21" s="9" t="s">
        <v>101</v>
      </c>
      <c r="C21" s="10">
        <v>693212.18791348056</v>
      </c>
      <c r="D21" s="7">
        <f t="shared" si="0"/>
        <v>6.9643698223072995E-2</v>
      </c>
    </row>
    <row r="22" spans="1:4" ht="16.5" thickTop="1" thickBot="1">
      <c r="A22" s="8">
        <v>18</v>
      </c>
      <c r="B22" s="9" t="s">
        <v>102</v>
      </c>
      <c r="C22" s="10">
        <v>989152.43712673627</v>
      </c>
      <c r="D22" s="7">
        <f t="shared" si="0"/>
        <v>9.9375393319641847E-2</v>
      </c>
    </row>
    <row r="23" spans="1:4" ht="16.5" thickTop="1" thickBot="1">
      <c r="A23" s="11"/>
      <c r="B23" s="12" t="s">
        <v>103</v>
      </c>
      <c r="C23" s="13">
        <f>SUM(C5:C22)</f>
        <v>9953695.820303509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40889.942372598132</v>
      </c>
      <c r="D5" s="7">
        <f>C5/C$23</f>
        <v>7.7170350428120409E-3</v>
      </c>
    </row>
    <row r="6" spans="1:4" ht="16.5" thickTop="1" thickBot="1">
      <c r="A6" s="8">
        <v>2</v>
      </c>
      <c r="B6" s="9" t="s">
        <v>86</v>
      </c>
      <c r="C6" s="10">
        <v>48956.059285841213</v>
      </c>
      <c r="D6" s="7">
        <f t="shared" ref="D6:D23" si="0">C6/C$23</f>
        <v>9.2393288702699496E-3</v>
      </c>
    </row>
    <row r="7" spans="1:4" ht="16.5" thickTop="1" thickBot="1">
      <c r="A7" s="8">
        <v>3</v>
      </c>
      <c r="B7" s="9" t="s">
        <v>87</v>
      </c>
      <c r="C7" s="10">
        <v>160790.02141799399</v>
      </c>
      <c r="D7" s="7">
        <f t="shared" si="0"/>
        <v>3.034541400206715E-2</v>
      </c>
    </row>
    <row r="8" spans="1:4" ht="16.5" thickTop="1" thickBot="1">
      <c r="A8" s="8">
        <v>4</v>
      </c>
      <c r="B8" s="9" t="s">
        <v>88</v>
      </c>
      <c r="C8" s="10">
        <v>8438.6835363843293</v>
      </c>
      <c r="D8" s="7">
        <f t="shared" si="0"/>
        <v>1.592607198417558E-3</v>
      </c>
    </row>
    <row r="9" spans="1:4" ht="16.5" thickTop="1" thickBot="1">
      <c r="A9" s="8">
        <v>5</v>
      </c>
      <c r="B9" s="9" t="s">
        <v>89</v>
      </c>
      <c r="C9" s="10">
        <v>204073.81358818494</v>
      </c>
      <c r="D9" s="7">
        <f t="shared" si="0"/>
        <v>3.8514233070567422E-2</v>
      </c>
    </row>
    <row r="10" spans="1:4" ht="16.5" thickTop="1" thickBot="1">
      <c r="A10" s="8">
        <v>6</v>
      </c>
      <c r="B10" s="9" t="s">
        <v>90</v>
      </c>
      <c r="C10" s="10">
        <v>130101.73002368666</v>
      </c>
      <c r="D10" s="7">
        <f t="shared" si="0"/>
        <v>2.4553705666165934E-2</v>
      </c>
    </row>
    <row r="11" spans="1:4" ht="16.5" thickTop="1" thickBot="1">
      <c r="A11" s="8">
        <v>7</v>
      </c>
      <c r="B11" s="9" t="s">
        <v>91</v>
      </c>
      <c r="C11" s="10">
        <v>44891.522787329632</v>
      </c>
      <c r="D11" s="7">
        <f t="shared" si="0"/>
        <v>8.4722412009847498E-3</v>
      </c>
    </row>
    <row r="12" spans="1:4" ht="16.5" thickTop="1" thickBot="1">
      <c r="A12" s="8">
        <v>8</v>
      </c>
      <c r="B12" s="9" t="s">
        <v>92</v>
      </c>
      <c r="C12" s="10">
        <v>2557.5986185984043</v>
      </c>
      <c r="D12" s="7">
        <f t="shared" si="0"/>
        <v>4.8268784497965204E-4</v>
      </c>
    </row>
    <row r="13" spans="1:4" ht="16.5" thickTop="1" thickBot="1">
      <c r="A13" s="8">
        <v>9</v>
      </c>
      <c r="B13" s="9" t="s">
        <v>93</v>
      </c>
      <c r="C13" s="10">
        <v>1714.1452089407462</v>
      </c>
      <c r="D13" s="7">
        <f t="shared" si="0"/>
        <v>3.2350543625927824E-4</v>
      </c>
    </row>
    <row r="14" spans="1:4" ht="16.5" thickTop="1" thickBot="1">
      <c r="A14" s="8">
        <v>10</v>
      </c>
      <c r="B14" s="9" t="s">
        <v>94</v>
      </c>
      <c r="C14" s="10">
        <v>299700.83211603522</v>
      </c>
      <c r="D14" s="7">
        <f t="shared" si="0"/>
        <v>5.6561630797241386E-2</v>
      </c>
    </row>
    <row r="15" spans="1:4" ht="16.5" thickTop="1" thickBot="1">
      <c r="A15" s="8">
        <v>11</v>
      </c>
      <c r="B15" s="9" t="s">
        <v>95</v>
      </c>
      <c r="C15" s="10">
        <v>295688.86927507241</v>
      </c>
      <c r="D15" s="7">
        <f t="shared" si="0"/>
        <v>5.5804465195195503E-2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356254.90373751428</v>
      </c>
      <c r="D17" s="7">
        <f t="shared" si="0"/>
        <v>6.7234909535074078E-2</v>
      </c>
    </row>
    <row r="18" spans="1:4" ht="16.5" thickTop="1" thickBot="1">
      <c r="A18" s="8">
        <v>14</v>
      </c>
      <c r="B18" s="9" t="s">
        <v>98</v>
      </c>
      <c r="C18" s="10">
        <v>1665451.5250699499</v>
      </c>
      <c r="D18" s="7">
        <f t="shared" si="0"/>
        <v>0.31431562470683239</v>
      </c>
    </row>
    <row r="19" spans="1:4" ht="16.5" thickTop="1" thickBot="1">
      <c r="A19" s="8">
        <v>15</v>
      </c>
      <c r="B19" s="9" t="s">
        <v>99</v>
      </c>
      <c r="C19" s="10">
        <v>6065.0474244105017</v>
      </c>
      <c r="D19" s="7">
        <f t="shared" si="0"/>
        <v>1.1446380404257544E-3</v>
      </c>
    </row>
    <row r="20" spans="1:4" ht="16.5" thickTop="1" thickBot="1">
      <c r="A20" s="8">
        <v>16</v>
      </c>
      <c r="B20" s="9" t="s">
        <v>100</v>
      </c>
      <c r="C20" s="10">
        <v>1195080.9074419464</v>
      </c>
      <c r="D20" s="7">
        <f t="shared" si="0"/>
        <v>0.22554400193788093</v>
      </c>
    </row>
    <row r="21" spans="1:4" ht="16.5" thickTop="1" thickBot="1">
      <c r="A21" s="8">
        <v>17</v>
      </c>
      <c r="B21" s="9" t="s">
        <v>101</v>
      </c>
      <c r="C21" s="10">
        <v>271201.66299456067</v>
      </c>
      <c r="D21" s="7">
        <f t="shared" si="0"/>
        <v>5.1183068881027277E-2</v>
      </c>
    </row>
    <row r="22" spans="1:4" ht="16.5" thickTop="1" thickBot="1">
      <c r="A22" s="8">
        <v>18</v>
      </c>
      <c r="B22" s="9" t="s">
        <v>102</v>
      </c>
      <c r="C22" s="10">
        <v>566802.40759844601</v>
      </c>
      <c r="D22" s="7">
        <f t="shared" si="0"/>
        <v>0.10697090257379878</v>
      </c>
    </row>
    <row r="23" spans="1:4" ht="16.5" thickTop="1" thickBot="1">
      <c r="A23" s="11"/>
      <c r="B23" s="12" t="s">
        <v>103</v>
      </c>
      <c r="C23" s="13">
        <f>SUM(C5:C22)</f>
        <v>5298659.6724974941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48526.603517214884</v>
      </c>
      <c r="D5" s="7">
        <f>C5/C$23</f>
        <v>1.8248714578739743E-2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60098.206276398341</v>
      </c>
      <c r="D7" s="7">
        <f t="shared" si="0"/>
        <v>2.2600283834889812E-2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17845.993051032368</v>
      </c>
      <c r="D9" s="7">
        <f t="shared" si="0"/>
        <v>6.7110906174781392E-3</v>
      </c>
    </row>
    <row r="10" spans="1:4" ht="16.5" thickTop="1" thickBot="1">
      <c r="A10" s="8">
        <v>6</v>
      </c>
      <c r="B10" s="9" t="s">
        <v>90</v>
      </c>
      <c r="C10" s="10">
        <v>80618.347837943584</v>
      </c>
      <c r="D10" s="7">
        <f t="shared" si="0"/>
        <v>3.0317003723169887E-2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491303.30014128151</v>
      </c>
      <c r="D14" s="7">
        <f t="shared" si="0"/>
        <v>0.18475749477687164</v>
      </c>
    </row>
    <row r="15" spans="1:4" ht="16.5" thickTop="1" thickBot="1">
      <c r="A15" s="8">
        <v>11</v>
      </c>
      <c r="B15" s="9" t="s">
        <v>95</v>
      </c>
      <c r="C15" s="10">
        <v>32802.523407846573</v>
      </c>
      <c r="D15" s="7">
        <f t="shared" si="0"/>
        <v>1.2335581799370438E-2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83840.126941467519</v>
      </c>
      <c r="D17" s="7">
        <f t="shared" si="0"/>
        <v>3.1528572698424857E-2</v>
      </c>
    </row>
    <row r="18" spans="1:4" ht="16.5" thickTop="1" thickBot="1">
      <c r="A18" s="8">
        <v>14</v>
      </c>
      <c r="B18" s="9" t="s">
        <v>98</v>
      </c>
      <c r="C18" s="10">
        <v>643063.62216266245</v>
      </c>
      <c r="D18" s="7">
        <f t="shared" si="0"/>
        <v>0.24182785619137603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655585.32994035992</v>
      </c>
      <c r="D20" s="7">
        <f t="shared" si="0"/>
        <v>0.2465367180261534</v>
      </c>
    </row>
    <row r="21" spans="1:4" ht="16.5" thickTop="1" thickBot="1">
      <c r="A21" s="8">
        <v>17</v>
      </c>
      <c r="B21" s="9" t="s">
        <v>101</v>
      </c>
      <c r="C21" s="10">
        <v>207513.52051601742</v>
      </c>
      <c r="D21" s="7">
        <f t="shared" si="0"/>
        <v>7.8036679525342489E-2</v>
      </c>
    </row>
    <row r="22" spans="1:4" ht="16.5" thickTop="1" thickBot="1">
      <c r="A22" s="8">
        <v>18</v>
      </c>
      <c r="B22" s="9" t="s">
        <v>102</v>
      </c>
      <c r="C22" s="10">
        <v>337981.69649729616</v>
      </c>
      <c r="D22" s="7">
        <f t="shared" si="0"/>
        <v>0.12710000422818357</v>
      </c>
    </row>
    <row r="23" spans="1:4" ht="16.5" thickTop="1" thickBot="1">
      <c r="A23" s="11"/>
      <c r="B23" s="12" t="s">
        <v>103</v>
      </c>
      <c r="C23" s="13">
        <f>SUM(C5:C22)</f>
        <v>2659179.2702895207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80928.413653103751</v>
      </c>
      <c r="D5" s="7">
        <f>C5/C$23</f>
        <v>1.6698710567747393E-2</v>
      </c>
    </row>
    <row r="6" spans="1:4" ht="16.5" thickTop="1" thickBot="1">
      <c r="A6" s="8">
        <v>2</v>
      </c>
      <c r="B6" s="9" t="s">
        <v>86</v>
      </c>
      <c r="C6" s="10">
        <v>6619.0699844074443</v>
      </c>
      <c r="D6" s="7">
        <f t="shared" ref="D6:D23" si="0">C6/C$23</f>
        <v>1.3657741318279892E-3</v>
      </c>
    </row>
    <row r="7" spans="1:4" ht="16.5" thickTop="1" thickBot="1">
      <c r="A7" s="8">
        <v>3</v>
      </c>
      <c r="B7" s="9" t="s">
        <v>87</v>
      </c>
      <c r="C7" s="10">
        <v>76432.144174130925</v>
      </c>
      <c r="D7" s="7">
        <f t="shared" si="0"/>
        <v>1.5770953562824513E-2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160387.64016299619</v>
      </c>
      <c r="D9" s="7">
        <f t="shared" si="0"/>
        <v>3.3094270118850577E-2</v>
      </c>
    </row>
    <row r="10" spans="1:4" ht="16.5" thickTop="1" thickBot="1">
      <c r="A10" s="8">
        <v>6</v>
      </c>
      <c r="B10" s="9" t="s">
        <v>90</v>
      </c>
      <c r="C10" s="10">
        <v>130311.10131030502</v>
      </c>
      <c r="D10" s="7">
        <f t="shared" si="0"/>
        <v>2.6888298760836232E-2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1514.7682294675074</v>
      </c>
      <c r="D12" s="7">
        <f t="shared" si="0"/>
        <v>3.1255618514310242E-4</v>
      </c>
    </row>
    <row r="13" spans="1:4" ht="16.5" thickTop="1" thickBot="1">
      <c r="A13" s="8">
        <v>9</v>
      </c>
      <c r="B13" s="9" t="s">
        <v>93</v>
      </c>
      <c r="C13" s="10">
        <v>14121.726731241011</v>
      </c>
      <c r="D13" s="7">
        <f t="shared" si="0"/>
        <v>2.9138669196288047E-3</v>
      </c>
    </row>
    <row r="14" spans="1:4" ht="16.5" thickTop="1" thickBot="1">
      <c r="A14" s="8">
        <v>10</v>
      </c>
      <c r="B14" s="9" t="s">
        <v>94</v>
      </c>
      <c r="C14" s="10">
        <v>609713.26631071849</v>
      </c>
      <c r="D14" s="7">
        <f t="shared" si="0"/>
        <v>0.12580779609842382</v>
      </c>
    </row>
    <row r="15" spans="1:4" ht="16.5" thickTop="1" thickBot="1">
      <c r="A15" s="8">
        <v>11</v>
      </c>
      <c r="B15" s="9" t="s">
        <v>95</v>
      </c>
      <c r="C15" s="10">
        <v>233192.27117824167</v>
      </c>
      <c r="D15" s="7">
        <f t="shared" si="0"/>
        <v>4.8116725229937554E-2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226880.26337246233</v>
      </c>
      <c r="D17" s="7">
        <f t="shared" si="0"/>
        <v>4.6814310086822623E-2</v>
      </c>
    </row>
    <row r="18" spans="1:4" ht="16.5" thickTop="1" thickBot="1">
      <c r="A18" s="8">
        <v>14</v>
      </c>
      <c r="B18" s="9" t="s">
        <v>98</v>
      </c>
      <c r="C18" s="10">
        <v>1098363.0487160867</v>
      </c>
      <c r="D18" s="7">
        <f t="shared" si="0"/>
        <v>0.22663544014884002</v>
      </c>
    </row>
    <row r="19" spans="1:4" ht="16.5" thickTop="1" thickBot="1">
      <c r="A19" s="8">
        <v>15</v>
      </c>
      <c r="B19" s="9" t="s">
        <v>99</v>
      </c>
      <c r="C19" s="10">
        <v>4697.979898764831</v>
      </c>
      <c r="D19" s="7">
        <f t="shared" si="0"/>
        <v>9.6937778761910036E-4</v>
      </c>
    </row>
    <row r="20" spans="1:4" ht="16.5" thickTop="1" thickBot="1">
      <c r="A20" s="8">
        <v>16</v>
      </c>
      <c r="B20" s="9" t="s">
        <v>100</v>
      </c>
      <c r="C20" s="10">
        <v>1166310.9058164274</v>
      </c>
      <c r="D20" s="7">
        <f t="shared" si="0"/>
        <v>0.24065575202942183</v>
      </c>
    </row>
    <row r="21" spans="1:4" ht="16.5" thickTop="1" thickBot="1">
      <c r="A21" s="8">
        <v>17</v>
      </c>
      <c r="B21" s="9" t="s">
        <v>101</v>
      </c>
      <c r="C21" s="10">
        <v>601438.59597487352</v>
      </c>
      <c r="D21" s="7">
        <f t="shared" si="0"/>
        <v>0.12410040658286892</v>
      </c>
    </row>
    <row r="22" spans="1:4" ht="16.5" thickTop="1" thickBot="1">
      <c r="A22" s="8">
        <v>18</v>
      </c>
      <c r="B22" s="9" t="s">
        <v>102</v>
      </c>
      <c r="C22" s="10">
        <v>435475.79495371098</v>
      </c>
      <c r="D22" s="7">
        <f t="shared" si="0"/>
        <v>8.98557617892074E-2</v>
      </c>
    </row>
    <row r="23" spans="1:4" ht="16.5" thickTop="1" thickBot="1">
      <c r="A23" s="11"/>
      <c r="B23" s="12" t="s">
        <v>103</v>
      </c>
      <c r="C23" s="13">
        <f>SUM(C5:C22)</f>
        <v>4846386.9904669384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2857971.5745911659</v>
      </c>
      <c r="D5" s="7">
        <f>C5/C$23</f>
        <v>1.6334365126665352E-2</v>
      </c>
    </row>
    <row r="6" spans="1:4" ht="16.5" thickTop="1" thickBot="1">
      <c r="A6" s="8">
        <v>2</v>
      </c>
      <c r="B6" s="9" t="s">
        <v>86</v>
      </c>
      <c r="C6" s="10">
        <v>1264659.4484834853</v>
      </c>
      <c r="D6" s="7">
        <f t="shared" ref="D6:D23" si="0">C6/C$23</f>
        <v>7.2279967288938242E-3</v>
      </c>
    </row>
    <row r="7" spans="1:4" ht="16.5" thickTop="1" thickBot="1">
      <c r="A7" s="8">
        <v>3</v>
      </c>
      <c r="B7" s="9" t="s">
        <v>87</v>
      </c>
      <c r="C7" s="10">
        <v>3061775.9752413756</v>
      </c>
      <c r="D7" s="7">
        <f t="shared" si="0"/>
        <v>1.7499182693165447E-2</v>
      </c>
    </row>
    <row r="8" spans="1:4" ht="16.5" thickTop="1" thickBot="1">
      <c r="A8" s="8">
        <v>4</v>
      </c>
      <c r="B8" s="9" t="s">
        <v>88</v>
      </c>
      <c r="C8" s="10">
        <v>55746.639524003112</v>
      </c>
      <c r="D8" s="7">
        <f t="shared" si="0"/>
        <v>3.186126736407169E-4</v>
      </c>
    </row>
    <row r="9" spans="1:4" ht="16.5" thickTop="1" thickBot="1">
      <c r="A9" s="8">
        <v>5</v>
      </c>
      <c r="B9" s="9" t="s">
        <v>89</v>
      </c>
      <c r="C9" s="10">
        <v>104061.70137887128</v>
      </c>
      <c r="D9" s="7">
        <f t="shared" si="0"/>
        <v>5.9475113088472669E-4</v>
      </c>
    </row>
    <row r="10" spans="1:4" ht="16.5" thickTop="1" thickBot="1">
      <c r="A10" s="8">
        <v>6</v>
      </c>
      <c r="B10" s="9" t="s">
        <v>90</v>
      </c>
      <c r="C10" s="10">
        <v>5460826.1161787882</v>
      </c>
      <c r="D10" s="7">
        <f t="shared" si="0"/>
        <v>3.1210642004952122E-2</v>
      </c>
    </row>
    <row r="11" spans="1:4" ht="16.5" thickTop="1" thickBot="1">
      <c r="A11" s="8">
        <v>7</v>
      </c>
      <c r="B11" s="9" t="s">
        <v>91</v>
      </c>
      <c r="C11" s="10">
        <v>5803331.8316950947</v>
      </c>
      <c r="D11" s="7">
        <f t="shared" si="0"/>
        <v>3.3168188911629606E-2</v>
      </c>
    </row>
    <row r="12" spans="1:4" ht="16.5" thickTop="1" thickBot="1">
      <c r="A12" s="8">
        <v>8</v>
      </c>
      <c r="B12" s="9" t="s">
        <v>92</v>
      </c>
      <c r="C12" s="10">
        <v>1084803.0817028107</v>
      </c>
      <c r="D12" s="7">
        <f t="shared" si="0"/>
        <v>6.2000510378065216E-3</v>
      </c>
    </row>
    <row r="13" spans="1:4" ht="16.5" thickTop="1" thickBot="1">
      <c r="A13" s="8">
        <v>9</v>
      </c>
      <c r="B13" s="9" t="s">
        <v>93</v>
      </c>
      <c r="C13" s="10">
        <v>750448.69842116314</v>
      </c>
      <c r="D13" s="7">
        <f t="shared" si="0"/>
        <v>4.2890920112092362E-3</v>
      </c>
    </row>
    <row r="14" spans="1:4" ht="16.5" thickTop="1" thickBot="1">
      <c r="A14" s="8">
        <v>10</v>
      </c>
      <c r="B14" s="9" t="s">
        <v>94</v>
      </c>
      <c r="C14" s="10">
        <v>6612764.8222274343</v>
      </c>
      <c r="D14" s="7">
        <f t="shared" si="0"/>
        <v>3.7794397979092169E-2</v>
      </c>
    </row>
    <row r="15" spans="1:4" ht="16.5" thickTop="1" thickBot="1">
      <c r="A15" s="8">
        <v>11</v>
      </c>
      <c r="B15" s="9" t="s">
        <v>95</v>
      </c>
      <c r="C15" s="10">
        <v>2708952.9689134597</v>
      </c>
      <c r="D15" s="7">
        <f t="shared" si="0"/>
        <v>1.5482668651638507E-2</v>
      </c>
    </row>
    <row r="16" spans="1:4" ht="16.5" thickTop="1" thickBot="1">
      <c r="A16" s="8">
        <v>12</v>
      </c>
      <c r="B16" s="9" t="s">
        <v>96</v>
      </c>
      <c r="C16" s="10">
        <v>29716242.408988148</v>
      </c>
      <c r="D16" s="7">
        <f t="shared" si="0"/>
        <v>0.1698393217120594</v>
      </c>
    </row>
    <row r="17" spans="1:4" ht="16.5" thickTop="1" thickBot="1">
      <c r="A17" s="8">
        <v>13</v>
      </c>
      <c r="B17" s="9" t="s">
        <v>97</v>
      </c>
      <c r="C17" s="10">
        <v>6198182.4306064509</v>
      </c>
      <c r="D17" s="7">
        <f t="shared" si="0"/>
        <v>3.542490619686825E-2</v>
      </c>
    </row>
    <row r="18" spans="1:4" ht="16.5" thickTop="1" thickBot="1">
      <c r="A18" s="8">
        <v>14</v>
      </c>
      <c r="B18" s="9" t="s">
        <v>98</v>
      </c>
      <c r="C18" s="10">
        <v>15828132.478371492</v>
      </c>
      <c r="D18" s="7">
        <f t="shared" si="0"/>
        <v>9.0463634233988191E-2</v>
      </c>
    </row>
    <row r="19" spans="1:4" ht="16.5" thickTop="1" thickBot="1">
      <c r="A19" s="8">
        <v>15</v>
      </c>
      <c r="B19" s="9" t="s">
        <v>99</v>
      </c>
      <c r="C19" s="10">
        <v>692275.84245863312</v>
      </c>
      <c r="D19" s="7">
        <f t="shared" si="0"/>
        <v>3.9566126128132584E-3</v>
      </c>
    </row>
    <row r="20" spans="1:4" ht="16.5" thickTop="1" thickBot="1">
      <c r="A20" s="8">
        <v>16</v>
      </c>
      <c r="B20" s="9" t="s">
        <v>100</v>
      </c>
      <c r="C20" s="10">
        <v>6797545.5272127818</v>
      </c>
      <c r="D20" s="7">
        <f t="shared" si="0"/>
        <v>3.8850488085245535E-2</v>
      </c>
    </row>
    <row r="21" spans="1:4" ht="16.5" thickTop="1" thickBot="1">
      <c r="A21" s="8">
        <v>17</v>
      </c>
      <c r="B21" s="9" t="s">
        <v>101</v>
      </c>
      <c r="C21" s="10">
        <v>78228168.941043049</v>
      </c>
      <c r="D21" s="7">
        <f t="shared" si="0"/>
        <v>0.4471029334349661</v>
      </c>
    </row>
    <row r="22" spans="1:4" ht="16.5" thickTop="1" thickBot="1">
      <c r="A22" s="8">
        <v>18</v>
      </c>
      <c r="B22" s="9" t="s">
        <v>102</v>
      </c>
      <c r="C22" s="10">
        <v>7740908.1873476515</v>
      </c>
      <c r="D22" s="7">
        <f t="shared" si="0"/>
        <v>4.4242154774481089E-2</v>
      </c>
    </row>
    <row r="23" spans="1:4" ht="16.5" thickTop="1" thickBot="1">
      <c r="A23" s="11"/>
      <c r="B23" s="12" t="s">
        <v>103</v>
      </c>
      <c r="C23" s="13">
        <f>SUM(C5:C22)</f>
        <v>174966798.67438585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312598.78227064374</v>
      </c>
      <c r="D5" s="7">
        <f>C5/C$23</f>
        <v>3.4055566074657651E-2</v>
      </c>
    </row>
    <row r="6" spans="1:4" ht="16.5" thickTop="1" thickBot="1">
      <c r="A6" s="8">
        <v>2</v>
      </c>
      <c r="B6" s="9" t="s">
        <v>86</v>
      </c>
      <c r="C6" s="10">
        <v>9835.2884217932533</v>
      </c>
      <c r="D6" s="7">
        <f t="shared" ref="D6:D23" si="0">C6/C$23</f>
        <v>1.0714895057451106E-3</v>
      </c>
    </row>
    <row r="7" spans="1:4" ht="16.5" thickTop="1" thickBot="1">
      <c r="A7" s="8">
        <v>3</v>
      </c>
      <c r="B7" s="9" t="s">
        <v>87</v>
      </c>
      <c r="C7" s="10">
        <v>231075.70451934022</v>
      </c>
      <c r="D7" s="7">
        <f t="shared" si="0"/>
        <v>2.5174166918837285E-2</v>
      </c>
    </row>
    <row r="8" spans="1:4" ht="16.5" thickTop="1" thickBot="1">
      <c r="A8" s="8">
        <v>4</v>
      </c>
      <c r="B8" s="9" t="s">
        <v>88</v>
      </c>
      <c r="C8" s="10">
        <v>30916.742269489292</v>
      </c>
      <c r="D8" s="7">
        <f t="shared" si="0"/>
        <v>3.3681742184784921E-3</v>
      </c>
    </row>
    <row r="9" spans="1:4" ht="16.5" thickTop="1" thickBot="1">
      <c r="A9" s="8">
        <v>5</v>
      </c>
      <c r="B9" s="9" t="s">
        <v>89</v>
      </c>
      <c r="C9" s="10">
        <v>98408.478088569071</v>
      </c>
      <c r="D9" s="7">
        <f t="shared" si="0"/>
        <v>1.0720951641296559E-2</v>
      </c>
    </row>
    <row r="10" spans="1:4" ht="16.5" thickTop="1" thickBot="1">
      <c r="A10" s="8">
        <v>6</v>
      </c>
      <c r="B10" s="9" t="s">
        <v>90</v>
      </c>
      <c r="C10" s="10">
        <v>193976.17762399581</v>
      </c>
      <c r="D10" s="7">
        <f t="shared" si="0"/>
        <v>2.1132419281992474E-2</v>
      </c>
    </row>
    <row r="11" spans="1:4" ht="16.5" thickTop="1" thickBot="1">
      <c r="A11" s="8">
        <v>7</v>
      </c>
      <c r="B11" s="9" t="s">
        <v>91</v>
      </c>
      <c r="C11" s="10">
        <v>142196.50379470145</v>
      </c>
      <c r="D11" s="7">
        <f t="shared" si="0"/>
        <v>1.5491366906135678E-2</v>
      </c>
    </row>
    <row r="12" spans="1:4" ht="16.5" thickTop="1" thickBot="1">
      <c r="A12" s="8">
        <v>8</v>
      </c>
      <c r="B12" s="9" t="s">
        <v>92</v>
      </c>
      <c r="C12" s="10">
        <v>132455.50784349555</v>
      </c>
      <c r="D12" s="7">
        <f t="shared" si="0"/>
        <v>1.4430149940286933E-2</v>
      </c>
    </row>
    <row r="13" spans="1:4" ht="16.5" thickTop="1" thickBot="1">
      <c r="A13" s="8">
        <v>9</v>
      </c>
      <c r="B13" s="9" t="s">
        <v>93</v>
      </c>
      <c r="C13" s="10">
        <v>23809.475918746211</v>
      </c>
      <c r="D13" s="7">
        <f t="shared" si="0"/>
        <v>2.5938846417252297E-3</v>
      </c>
    </row>
    <row r="14" spans="1:4" ht="16.5" thickTop="1" thickBot="1">
      <c r="A14" s="8">
        <v>10</v>
      </c>
      <c r="B14" s="9" t="s">
        <v>94</v>
      </c>
      <c r="C14" s="10">
        <v>933739.90771773772</v>
      </c>
      <c r="D14" s="7">
        <f t="shared" si="0"/>
        <v>0.10172477606229119</v>
      </c>
    </row>
    <row r="15" spans="1:4" ht="16.5" thickTop="1" thickBot="1">
      <c r="A15" s="8">
        <v>11</v>
      </c>
      <c r="B15" s="9" t="s">
        <v>95</v>
      </c>
      <c r="C15" s="10">
        <v>159443.74534256032</v>
      </c>
      <c r="D15" s="7">
        <f t="shared" si="0"/>
        <v>1.7370339593976016E-2</v>
      </c>
    </row>
    <row r="16" spans="1:4" ht="16.5" thickTop="1" thickBot="1">
      <c r="A16" s="8">
        <v>12</v>
      </c>
      <c r="B16" s="9" t="s">
        <v>96</v>
      </c>
      <c r="C16" s="10">
        <v>784592.65461731318</v>
      </c>
      <c r="D16" s="7">
        <f t="shared" si="0"/>
        <v>8.5476171074388152E-2</v>
      </c>
    </row>
    <row r="17" spans="1:4" ht="16.5" thickTop="1" thickBot="1">
      <c r="A17" s="8">
        <v>13</v>
      </c>
      <c r="B17" s="9" t="s">
        <v>97</v>
      </c>
      <c r="C17" s="10">
        <v>388882.5854514449</v>
      </c>
      <c r="D17" s="7">
        <f t="shared" si="0"/>
        <v>4.2366180981022634E-2</v>
      </c>
    </row>
    <row r="18" spans="1:4" ht="16.5" thickTop="1" thickBot="1">
      <c r="A18" s="8">
        <v>14</v>
      </c>
      <c r="B18" s="9" t="s">
        <v>98</v>
      </c>
      <c r="C18" s="10">
        <v>2869040.8793829633</v>
      </c>
      <c r="D18" s="7">
        <f t="shared" si="0"/>
        <v>0.31256299378072172</v>
      </c>
    </row>
    <row r="19" spans="1:4" ht="16.5" thickTop="1" thickBot="1">
      <c r="A19" s="8">
        <v>15</v>
      </c>
      <c r="B19" s="9" t="s">
        <v>99</v>
      </c>
      <c r="C19" s="10">
        <v>12190.522153786524</v>
      </c>
      <c r="D19" s="7">
        <f t="shared" si="0"/>
        <v>1.3280766152614736E-3</v>
      </c>
    </row>
    <row r="20" spans="1:4" ht="16.5" thickTop="1" thickBot="1">
      <c r="A20" s="8">
        <v>16</v>
      </c>
      <c r="B20" s="9" t="s">
        <v>100</v>
      </c>
      <c r="C20" s="10">
        <v>1309968.9745643868</v>
      </c>
      <c r="D20" s="7">
        <f t="shared" si="0"/>
        <v>0.14271244003249114</v>
      </c>
    </row>
    <row r="21" spans="1:4" ht="16.5" thickTop="1" thickBot="1">
      <c r="A21" s="8">
        <v>17</v>
      </c>
      <c r="B21" s="9" t="s">
        <v>101</v>
      </c>
      <c r="C21" s="10">
        <v>811369.67350459611</v>
      </c>
      <c r="D21" s="7">
        <f t="shared" si="0"/>
        <v>8.8393349859840695E-2</v>
      </c>
    </row>
    <row r="22" spans="1:4" ht="16.5" thickTop="1" thickBot="1">
      <c r="A22" s="8">
        <v>18</v>
      </c>
      <c r="B22" s="9" t="s">
        <v>102</v>
      </c>
      <c r="C22" s="10">
        <v>734578.89059153141</v>
      </c>
      <c r="D22" s="7">
        <f t="shared" si="0"/>
        <v>8.0027502870851461E-2</v>
      </c>
    </row>
    <row r="23" spans="1:4" ht="16.5" thickTop="1" thickBot="1">
      <c r="A23" s="11"/>
      <c r="B23" s="12" t="s">
        <v>103</v>
      </c>
      <c r="C23" s="13">
        <f>SUM(C5:C22)</f>
        <v>9179080.4940770958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37731.434840348069</v>
      </c>
      <c r="D5" s="7">
        <f>C5/C$23</f>
        <v>4.2804521472216304E-3</v>
      </c>
    </row>
    <row r="6" spans="1:4" ht="16.5" thickTop="1" thickBot="1">
      <c r="A6" s="8">
        <v>2</v>
      </c>
      <c r="B6" s="9" t="s">
        <v>86</v>
      </c>
      <c r="C6" s="10">
        <v>30850.582280938866</v>
      </c>
      <c r="D6" s="7">
        <f t="shared" ref="D6:D23" si="0">C6/C$23</f>
        <v>3.4998520921942274E-3</v>
      </c>
    </row>
    <row r="7" spans="1:4" ht="16.5" thickTop="1" thickBot="1">
      <c r="A7" s="8">
        <v>3</v>
      </c>
      <c r="B7" s="9" t="s">
        <v>87</v>
      </c>
      <c r="C7" s="10">
        <v>249792.48934070911</v>
      </c>
      <c r="D7" s="7">
        <f t="shared" si="0"/>
        <v>2.8337771989919137E-2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12601.251542840762</v>
      </c>
      <c r="D9" s="7">
        <f t="shared" si="0"/>
        <v>1.4295521612804653E-3</v>
      </c>
    </row>
    <row r="10" spans="1:4" ht="16.5" thickTop="1" thickBot="1">
      <c r="A10" s="8">
        <v>6</v>
      </c>
      <c r="B10" s="9" t="s">
        <v>90</v>
      </c>
      <c r="C10" s="10">
        <v>113416.42426693665</v>
      </c>
      <c r="D10" s="7">
        <f t="shared" si="0"/>
        <v>1.2866554872290936E-2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4147.5216804894089</v>
      </c>
      <c r="D12" s="7">
        <f t="shared" si="0"/>
        <v>4.7051664369558293E-4</v>
      </c>
    </row>
    <row r="13" spans="1:4" ht="16.5" thickTop="1" thickBot="1">
      <c r="A13" s="8">
        <v>9</v>
      </c>
      <c r="B13" s="9" t="s">
        <v>93</v>
      </c>
      <c r="C13" s="10">
        <v>51985.537561564161</v>
      </c>
      <c r="D13" s="7">
        <f t="shared" si="0"/>
        <v>5.8975124275399884E-3</v>
      </c>
    </row>
    <row r="14" spans="1:4" ht="16.5" thickTop="1" thickBot="1">
      <c r="A14" s="8">
        <v>10</v>
      </c>
      <c r="B14" s="9" t="s">
        <v>94</v>
      </c>
      <c r="C14" s="10">
        <v>1422885.619694182</v>
      </c>
      <c r="D14" s="7">
        <f t="shared" si="0"/>
        <v>0.16141961820009484</v>
      </c>
    </row>
    <row r="15" spans="1:4" ht="16.5" thickTop="1" thickBot="1">
      <c r="A15" s="8">
        <v>11</v>
      </c>
      <c r="B15" s="9" t="s">
        <v>95</v>
      </c>
      <c r="C15" s="10">
        <v>105499.54359871092</v>
      </c>
      <c r="D15" s="7">
        <f t="shared" si="0"/>
        <v>1.1968422347010814E-2</v>
      </c>
    </row>
    <row r="16" spans="1:4" ht="16.5" thickTop="1" thickBot="1">
      <c r="A16" s="8">
        <v>12</v>
      </c>
      <c r="B16" s="9" t="s">
        <v>96</v>
      </c>
      <c r="C16" s="10">
        <v>1395420.9573080868</v>
      </c>
      <c r="D16" s="7">
        <f t="shared" si="0"/>
        <v>0.15830388264482875</v>
      </c>
    </row>
    <row r="17" spans="1:4" ht="16.5" thickTop="1" thickBot="1">
      <c r="A17" s="8">
        <v>13</v>
      </c>
      <c r="B17" s="9" t="s">
        <v>97</v>
      </c>
      <c r="C17" s="10">
        <v>265659.94472592644</v>
      </c>
      <c r="D17" s="7">
        <f t="shared" si="0"/>
        <v>3.0137859470344527E-2</v>
      </c>
    </row>
    <row r="18" spans="1:4" ht="16.5" thickTop="1" thickBot="1">
      <c r="A18" s="8">
        <v>14</v>
      </c>
      <c r="B18" s="9" t="s">
        <v>98</v>
      </c>
      <c r="C18" s="10">
        <v>1507013.1137212005</v>
      </c>
      <c r="D18" s="7">
        <f t="shared" si="0"/>
        <v>0.17096348299007758</v>
      </c>
    </row>
    <row r="19" spans="1:4" ht="16.5" thickTop="1" thickBot="1">
      <c r="A19" s="8">
        <v>15</v>
      </c>
      <c r="B19" s="9" t="s">
        <v>99</v>
      </c>
      <c r="C19" s="10">
        <v>15504.059492527667</v>
      </c>
      <c r="D19" s="7">
        <f t="shared" si="0"/>
        <v>1.7588619416740354E-3</v>
      </c>
    </row>
    <row r="20" spans="1:4" ht="16.5" thickTop="1" thickBot="1">
      <c r="A20" s="8">
        <v>16</v>
      </c>
      <c r="B20" s="9" t="s">
        <v>100</v>
      </c>
      <c r="C20" s="10">
        <v>1142221.9501534081</v>
      </c>
      <c r="D20" s="7">
        <f t="shared" si="0"/>
        <v>0.12957965738184823</v>
      </c>
    </row>
    <row r="21" spans="1:4" ht="16.5" thickTop="1" thickBot="1">
      <c r="A21" s="8">
        <v>17</v>
      </c>
      <c r="B21" s="9" t="s">
        <v>101</v>
      </c>
      <c r="C21" s="10">
        <v>1956744.9367728292</v>
      </c>
      <c r="D21" s="7">
        <f t="shared" si="0"/>
        <v>0.22198342314874567</v>
      </c>
    </row>
    <row r="22" spans="1:4" ht="16.5" thickTop="1" thickBot="1">
      <c r="A22" s="8">
        <v>18</v>
      </c>
      <c r="B22" s="9" t="s">
        <v>102</v>
      </c>
      <c r="C22" s="10">
        <v>503349.2222484824</v>
      </c>
      <c r="D22" s="7">
        <f t="shared" si="0"/>
        <v>5.710257954123376E-2</v>
      </c>
    </row>
    <row r="23" spans="1:4" ht="16.5" thickTop="1" thickBot="1">
      <c r="A23" s="11"/>
      <c r="B23" s="12" t="s">
        <v>103</v>
      </c>
      <c r="C23" s="13">
        <f>SUM(C5:C22)</f>
        <v>8814824.5892291795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70702.758125139473</v>
      </c>
      <c r="D5" s="7">
        <f>C5/C$23</f>
        <v>1.2309195324961579E-2</v>
      </c>
    </row>
    <row r="6" spans="1:4" ht="16.5" thickTop="1" thickBot="1">
      <c r="A6" s="8">
        <v>2</v>
      </c>
      <c r="B6" s="9" t="s">
        <v>86</v>
      </c>
      <c r="C6" s="10">
        <v>55061.749070755992</v>
      </c>
      <c r="D6" s="7">
        <f t="shared" ref="D6:D23" si="0">C6/C$23</f>
        <v>9.5861299080631894E-3</v>
      </c>
    </row>
    <row r="7" spans="1:4" ht="16.5" thickTop="1" thickBot="1">
      <c r="A7" s="8">
        <v>3</v>
      </c>
      <c r="B7" s="9" t="s">
        <v>87</v>
      </c>
      <c r="C7" s="10">
        <v>57216.086234397299</v>
      </c>
      <c r="D7" s="7">
        <f t="shared" si="0"/>
        <v>9.9611952894751721E-3</v>
      </c>
    </row>
    <row r="8" spans="1:4" ht="16.5" thickTop="1" thickBot="1">
      <c r="A8" s="8">
        <v>4</v>
      </c>
      <c r="B8" s="9" t="s">
        <v>88</v>
      </c>
      <c r="C8" s="10">
        <v>14672.972978951277</v>
      </c>
      <c r="D8" s="7">
        <f t="shared" si="0"/>
        <v>2.5545324565149465E-3</v>
      </c>
    </row>
    <row r="9" spans="1:4" ht="16.5" thickTop="1" thickBot="1">
      <c r="A9" s="8">
        <v>5</v>
      </c>
      <c r="B9" s="9" t="s">
        <v>89</v>
      </c>
      <c r="C9" s="10">
        <v>25219.631744100847</v>
      </c>
      <c r="D9" s="7">
        <f t="shared" si="0"/>
        <v>4.390682646528316E-3</v>
      </c>
    </row>
    <row r="10" spans="1:4" ht="16.5" thickTop="1" thickBot="1">
      <c r="A10" s="8">
        <v>6</v>
      </c>
      <c r="B10" s="9" t="s">
        <v>90</v>
      </c>
      <c r="C10" s="10">
        <v>178540.18718325457</v>
      </c>
      <c r="D10" s="7">
        <f t="shared" si="0"/>
        <v>3.1083455520987104E-2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6447.8634301000238</v>
      </c>
      <c r="D12" s="7">
        <f t="shared" si="0"/>
        <v>1.1225589000262411E-3</v>
      </c>
    </row>
    <row r="13" spans="1:4" ht="16.5" thickTop="1" thickBot="1">
      <c r="A13" s="8">
        <v>9</v>
      </c>
      <c r="B13" s="9" t="s">
        <v>93</v>
      </c>
      <c r="C13" s="10">
        <v>19387.348495626073</v>
      </c>
      <c r="D13" s="7">
        <f t="shared" si="0"/>
        <v>3.3752949077796757E-3</v>
      </c>
    </row>
    <row r="14" spans="1:4" ht="16.5" thickTop="1" thickBot="1">
      <c r="A14" s="8">
        <v>10</v>
      </c>
      <c r="B14" s="9" t="s">
        <v>94</v>
      </c>
      <c r="C14" s="10">
        <v>186131.53337664012</v>
      </c>
      <c r="D14" s="7">
        <f t="shared" si="0"/>
        <v>3.2405092265460317E-2</v>
      </c>
    </row>
    <row r="15" spans="1:4" ht="16.5" thickTop="1" thickBot="1">
      <c r="A15" s="8">
        <v>11</v>
      </c>
      <c r="B15" s="9" t="s">
        <v>95</v>
      </c>
      <c r="C15" s="10">
        <v>6329.56367106982</v>
      </c>
      <c r="D15" s="7">
        <f t="shared" si="0"/>
        <v>1.1019631710983634E-3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209087.13760221426</v>
      </c>
      <c r="D17" s="7">
        <f t="shared" si="0"/>
        <v>3.6401612680052674E-2</v>
      </c>
    </row>
    <row r="18" spans="1:4" ht="16.5" thickTop="1" thickBot="1">
      <c r="A18" s="8">
        <v>14</v>
      </c>
      <c r="B18" s="9" t="s">
        <v>98</v>
      </c>
      <c r="C18" s="10">
        <v>1706697.9985471133</v>
      </c>
      <c r="D18" s="7">
        <f t="shared" si="0"/>
        <v>0.29713238326084002</v>
      </c>
    </row>
    <row r="19" spans="1:4" ht="16.5" thickTop="1" thickBot="1">
      <c r="A19" s="8">
        <v>15</v>
      </c>
      <c r="B19" s="9" t="s">
        <v>99</v>
      </c>
      <c r="C19" s="10">
        <v>3171.4321388011113</v>
      </c>
      <c r="D19" s="7">
        <f t="shared" si="0"/>
        <v>5.5213938878125675E-4</v>
      </c>
    </row>
    <row r="20" spans="1:4" ht="16.5" thickTop="1" thickBot="1">
      <c r="A20" s="8">
        <v>16</v>
      </c>
      <c r="B20" s="9" t="s">
        <v>100</v>
      </c>
      <c r="C20" s="10">
        <v>991506.25645077706</v>
      </c>
      <c r="D20" s="7">
        <f t="shared" si="0"/>
        <v>0.17261906749058648</v>
      </c>
    </row>
    <row r="21" spans="1:4" ht="16.5" thickTop="1" thickBot="1">
      <c r="A21" s="8">
        <v>17</v>
      </c>
      <c r="B21" s="9" t="s">
        <v>101</v>
      </c>
      <c r="C21" s="10">
        <v>1092623.4074478548</v>
      </c>
      <c r="D21" s="7">
        <f t="shared" si="0"/>
        <v>0.19022334199602617</v>
      </c>
    </row>
    <row r="22" spans="1:4" ht="16.5" thickTop="1" thickBot="1">
      <c r="A22" s="8">
        <v>18</v>
      </c>
      <c r="B22" s="9" t="s">
        <v>102</v>
      </c>
      <c r="C22" s="10">
        <v>1121101.7255099707</v>
      </c>
      <c r="D22" s="7">
        <f t="shared" si="0"/>
        <v>0.19518135479281867</v>
      </c>
    </row>
    <row r="23" spans="1:4" ht="16.5" thickTop="1" thickBot="1">
      <c r="A23" s="11"/>
      <c r="B23" s="12" t="s">
        <v>103</v>
      </c>
      <c r="C23" s="13">
        <f>SUM(C5:C22)</f>
        <v>5743897.6520067658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228551.57726508609</v>
      </c>
      <c r="D5" s="7">
        <f>C5/C$23</f>
        <v>1.5365698098332005E-2</v>
      </c>
    </row>
    <row r="6" spans="1:4" ht="16.5" thickTop="1" thickBot="1">
      <c r="A6" s="8">
        <v>2</v>
      </c>
      <c r="B6" s="9" t="s">
        <v>86</v>
      </c>
      <c r="C6" s="10">
        <v>41454.193027168629</v>
      </c>
      <c r="D6" s="7">
        <f t="shared" ref="D6:D23" si="0">C6/C$23</f>
        <v>2.7869972396937725E-3</v>
      </c>
    </row>
    <row r="7" spans="1:4" ht="16.5" thickTop="1" thickBot="1">
      <c r="A7" s="8">
        <v>3</v>
      </c>
      <c r="B7" s="9" t="s">
        <v>87</v>
      </c>
      <c r="C7" s="10">
        <v>1920161.0760733122</v>
      </c>
      <c r="D7" s="7">
        <f t="shared" si="0"/>
        <v>0.12909390409014693</v>
      </c>
    </row>
    <row r="8" spans="1:4" ht="16.5" thickTop="1" thickBot="1">
      <c r="A8" s="8">
        <v>4</v>
      </c>
      <c r="B8" s="9" t="s">
        <v>88</v>
      </c>
      <c r="C8" s="10">
        <v>87538.244378080228</v>
      </c>
      <c r="D8" s="7">
        <f t="shared" si="0"/>
        <v>5.8852634108557834E-3</v>
      </c>
    </row>
    <row r="9" spans="1:4" ht="16.5" thickTop="1" thickBot="1">
      <c r="A9" s="8">
        <v>5</v>
      </c>
      <c r="B9" s="9" t="s">
        <v>89</v>
      </c>
      <c r="C9" s="10">
        <v>103849.01066554364</v>
      </c>
      <c r="D9" s="7">
        <f t="shared" si="0"/>
        <v>6.98184875725628E-3</v>
      </c>
    </row>
    <row r="10" spans="1:4" ht="16.5" thickTop="1" thickBot="1">
      <c r="A10" s="8">
        <v>6</v>
      </c>
      <c r="B10" s="9" t="s">
        <v>90</v>
      </c>
      <c r="C10" s="10">
        <v>156866.90446940166</v>
      </c>
      <c r="D10" s="7">
        <f t="shared" si="0"/>
        <v>1.05462824826671E-2</v>
      </c>
    </row>
    <row r="11" spans="1:4" ht="16.5" thickTop="1" thickBot="1">
      <c r="A11" s="8">
        <v>7</v>
      </c>
      <c r="B11" s="9" t="s">
        <v>91</v>
      </c>
      <c r="C11" s="10">
        <v>293017.23700607894</v>
      </c>
      <c r="D11" s="7">
        <f t="shared" si="0"/>
        <v>1.9699773921142839E-2</v>
      </c>
    </row>
    <row r="12" spans="1:4" ht="16.5" thickTop="1" thickBot="1">
      <c r="A12" s="8">
        <v>8</v>
      </c>
      <c r="B12" s="9" t="s">
        <v>92</v>
      </c>
      <c r="C12" s="10">
        <v>3718.2992893036953</v>
      </c>
      <c r="D12" s="7">
        <f t="shared" si="0"/>
        <v>2.4998411738115343E-4</v>
      </c>
    </row>
    <row r="13" spans="1:4" ht="16.5" thickTop="1" thickBot="1">
      <c r="A13" s="8">
        <v>9</v>
      </c>
      <c r="B13" s="9" t="s">
        <v>93</v>
      </c>
      <c r="C13" s="10">
        <v>4393.6274237324687</v>
      </c>
      <c r="D13" s="7">
        <f t="shared" si="0"/>
        <v>2.9538694660296471E-4</v>
      </c>
    </row>
    <row r="14" spans="1:4" ht="16.5" thickTop="1" thickBot="1">
      <c r="A14" s="8">
        <v>10</v>
      </c>
      <c r="B14" s="9" t="s">
        <v>94</v>
      </c>
      <c r="C14" s="10">
        <v>1176936.6299401443</v>
      </c>
      <c r="D14" s="7">
        <f t="shared" si="0"/>
        <v>7.9126353678816486E-2</v>
      </c>
    </row>
    <row r="15" spans="1:4" ht="16.5" thickTop="1" thickBot="1">
      <c r="A15" s="8">
        <v>11</v>
      </c>
      <c r="B15" s="9" t="s">
        <v>95</v>
      </c>
      <c r="C15" s="10">
        <v>132683.75365322159</v>
      </c>
      <c r="D15" s="7">
        <f t="shared" si="0"/>
        <v>8.9204306773353701E-3</v>
      </c>
    </row>
    <row r="16" spans="1:4" ht="16.5" thickTop="1" thickBot="1">
      <c r="A16" s="8">
        <v>12</v>
      </c>
      <c r="B16" s="9" t="s">
        <v>96</v>
      </c>
      <c r="C16" s="10">
        <v>1615165.0641381505</v>
      </c>
      <c r="D16" s="7">
        <f t="shared" si="0"/>
        <v>0.10858878792918805</v>
      </c>
    </row>
    <row r="17" spans="1:4" ht="16.5" thickTop="1" thickBot="1">
      <c r="A17" s="8">
        <v>13</v>
      </c>
      <c r="B17" s="9" t="s">
        <v>97</v>
      </c>
      <c r="C17" s="10">
        <v>379572.51694071671</v>
      </c>
      <c r="D17" s="7">
        <f t="shared" si="0"/>
        <v>2.5518951877415156E-2</v>
      </c>
    </row>
    <row r="18" spans="1:4" ht="16.5" thickTop="1" thickBot="1">
      <c r="A18" s="8">
        <v>14</v>
      </c>
      <c r="B18" s="9" t="s">
        <v>98</v>
      </c>
      <c r="C18" s="10">
        <v>3273755.5414211215</v>
      </c>
      <c r="D18" s="7">
        <f t="shared" si="0"/>
        <v>0.22009709974074565</v>
      </c>
    </row>
    <row r="19" spans="1:4" ht="16.5" thickTop="1" thickBot="1">
      <c r="A19" s="8">
        <v>15</v>
      </c>
      <c r="B19" s="9" t="s">
        <v>99</v>
      </c>
      <c r="C19" s="10">
        <v>35192.330139073696</v>
      </c>
      <c r="D19" s="7">
        <f t="shared" si="0"/>
        <v>2.366007387761937E-3</v>
      </c>
    </row>
    <row r="20" spans="1:4" ht="16.5" thickTop="1" thickBot="1">
      <c r="A20" s="8">
        <v>16</v>
      </c>
      <c r="B20" s="9" t="s">
        <v>100</v>
      </c>
      <c r="C20" s="10">
        <v>2965305.2748663784</v>
      </c>
      <c r="D20" s="7">
        <f t="shared" si="0"/>
        <v>0.19935975138837339</v>
      </c>
    </row>
    <row r="21" spans="1:4" ht="16.5" thickTop="1" thickBot="1">
      <c r="A21" s="8">
        <v>17</v>
      </c>
      <c r="B21" s="9" t="s">
        <v>101</v>
      </c>
      <c r="C21" s="10">
        <v>1476124.4392597899</v>
      </c>
      <c r="D21" s="7">
        <f t="shared" si="0"/>
        <v>9.9240979916441999E-2</v>
      </c>
    </row>
    <row r="22" spans="1:4" ht="16.5" thickTop="1" thickBot="1">
      <c r="A22" s="8">
        <v>18</v>
      </c>
      <c r="B22" s="9" t="s">
        <v>102</v>
      </c>
      <c r="C22" s="10">
        <v>979856.39857823064</v>
      </c>
      <c r="D22" s="7">
        <f t="shared" si="0"/>
        <v>6.5876498339843104E-2</v>
      </c>
    </row>
    <row r="23" spans="1:4" ht="16.5" thickTop="1" thickBot="1">
      <c r="A23" s="11"/>
      <c r="B23" s="12" t="s">
        <v>103</v>
      </c>
      <c r="C23" s="13">
        <f>SUM(C5:C22)</f>
        <v>14874142.118534535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53175.102332965638</v>
      </c>
      <c r="D5" s="7">
        <f>C5/C$23</f>
        <v>1.0775785310461042E-2</v>
      </c>
    </row>
    <row r="6" spans="1:4" ht="16.5" thickTop="1" thickBot="1">
      <c r="A6" s="8">
        <v>2</v>
      </c>
      <c r="B6" s="9" t="s">
        <v>86</v>
      </c>
      <c r="C6" s="10">
        <v>8691.9979026195015</v>
      </c>
      <c r="D6" s="7">
        <f t="shared" ref="D6:D23" si="0">C6/C$23</f>
        <v>1.7614089904541557E-3</v>
      </c>
    </row>
    <row r="7" spans="1:4" ht="16.5" thickTop="1" thickBot="1">
      <c r="A7" s="8">
        <v>3</v>
      </c>
      <c r="B7" s="9" t="s">
        <v>87</v>
      </c>
      <c r="C7" s="10">
        <v>115971.76629564533</v>
      </c>
      <c r="D7" s="7">
        <f t="shared" si="0"/>
        <v>2.3501353092875928E-2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5101.0076622302895</v>
      </c>
      <c r="D9" s="7">
        <f t="shared" si="0"/>
        <v>1.0337048923953576E-3</v>
      </c>
    </row>
    <row r="10" spans="1:4" ht="16.5" thickTop="1" thickBot="1">
      <c r="A10" s="8">
        <v>6</v>
      </c>
      <c r="B10" s="9" t="s">
        <v>90</v>
      </c>
      <c r="C10" s="10">
        <v>70692.051412091692</v>
      </c>
      <c r="D10" s="7">
        <f t="shared" si="0"/>
        <v>1.4325545899335745E-2</v>
      </c>
    </row>
    <row r="11" spans="1:4" ht="16.5" thickTop="1" thickBot="1">
      <c r="A11" s="8">
        <v>7</v>
      </c>
      <c r="B11" s="9" t="s">
        <v>91</v>
      </c>
      <c r="C11" s="10">
        <v>38999.319824343533</v>
      </c>
      <c r="D11" s="7">
        <f t="shared" si="0"/>
        <v>7.9031027537976618E-3</v>
      </c>
    </row>
    <row r="12" spans="1:4" ht="16.5" thickTop="1" thickBot="1">
      <c r="A12" s="8">
        <v>8</v>
      </c>
      <c r="B12" s="9" t="s">
        <v>92</v>
      </c>
      <c r="C12" s="10">
        <v>880.44317525163331</v>
      </c>
      <c r="D12" s="7">
        <f t="shared" si="0"/>
        <v>1.7841933947140747E-4</v>
      </c>
    </row>
    <row r="13" spans="1:4" ht="16.5" thickTop="1" thickBot="1">
      <c r="A13" s="8">
        <v>9</v>
      </c>
      <c r="B13" s="9" t="s">
        <v>93</v>
      </c>
      <c r="C13" s="10">
        <v>11903.388745058824</v>
      </c>
      <c r="D13" s="7">
        <f t="shared" si="0"/>
        <v>2.4121883354457198E-3</v>
      </c>
    </row>
    <row r="14" spans="1:4" ht="16.5" thickTop="1" thickBot="1">
      <c r="A14" s="8">
        <v>10</v>
      </c>
      <c r="B14" s="9" t="s">
        <v>94</v>
      </c>
      <c r="C14" s="10">
        <v>738724.2758929804</v>
      </c>
      <c r="D14" s="7">
        <f t="shared" si="0"/>
        <v>0.14970040209426319</v>
      </c>
    </row>
    <row r="15" spans="1:4" ht="16.5" thickTop="1" thickBot="1">
      <c r="A15" s="8">
        <v>11</v>
      </c>
      <c r="B15" s="9" t="s">
        <v>95</v>
      </c>
      <c r="C15" s="10">
        <v>146881.98320158696</v>
      </c>
      <c r="D15" s="7">
        <f t="shared" si="0"/>
        <v>2.9765221833410876E-2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172600.60829629246</v>
      </c>
      <c r="D17" s="7">
        <f t="shared" si="0"/>
        <v>3.4977029057879E-2</v>
      </c>
    </row>
    <row r="18" spans="1:4" ht="16.5" thickTop="1" thickBot="1">
      <c r="A18" s="8">
        <v>14</v>
      </c>
      <c r="B18" s="9" t="s">
        <v>98</v>
      </c>
      <c r="C18" s="10">
        <v>2001404.9345725151</v>
      </c>
      <c r="D18" s="7">
        <f t="shared" si="0"/>
        <v>0.40557909525414448</v>
      </c>
    </row>
    <row r="19" spans="1:4" ht="16.5" thickTop="1" thickBot="1">
      <c r="A19" s="8">
        <v>15</v>
      </c>
      <c r="B19" s="9" t="s">
        <v>99</v>
      </c>
      <c r="C19" s="10">
        <v>20674.565951549648</v>
      </c>
      <c r="D19" s="7">
        <f t="shared" si="0"/>
        <v>4.1896427896999551E-3</v>
      </c>
    </row>
    <row r="20" spans="1:4" ht="16.5" thickTop="1" thickBot="1">
      <c r="A20" s="8">
        <v>16</v>
      </c>
      <c r="B20" s="9" t="s">
        <v>100</v>
      </c>
      <c r="C20" s="10">
        <v>818978.17987831589</v>
      </c>
      <c r="D20" s="7">
        <f t="shared" si="0"/>
        <v>0.16596363059276673</v>
      </c>
    </row>
    <row r="21" spans="1:4" ht="16.5" thickTop="1" thickBot="1">
      <c r="A21" s="8">
        <v>17</v>
      </c>
      <c r="B21" s="9" t="s">
        <v>101</v>
      </c>
      <c r="C21" s="10">
        <v>414710.59047337837</v>
      </c>
      <c r="D21" s="7">
        <f t="shared" si="0"/>
        <v>8.4039937731257092E-2</v>
      </c>
    </row>
    <row r="22" spans="1:4" ht="16.5" thickTop="1" thickBot="1">
      <c r="A22" s="8">
        <v>18</v>
      </c>
      <c r="B22" s="9" t="s">
        <v>102</v>
      </c>
      <c r="C22" s="10">
        <v>315294.43157484656</v>
      </c>
      <c r="D22" s="7">
        <f t="shared" si="0"/>
        <v>6.3893532032341854E-2</v>
      </c>
    </row>
    <row r="23" spans="1:4" ht="16.5" thickTop="1" thickBot="1">
      <c r="A23" s="11"/>
      <c r="B23" s="12" t="s">
        <v>103</v>
      </c>
      <c r="C23" s="13">
        <f>SUM(C5:C22)</f>
        <v>4934684.6471916707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109166.12648073728</v>
      </c>
      <c r="D5" s="7">
        <f>C5/C$23</f>
        <v>1.6107444272846598E-2</v>
      </c>
    </row>
    <row r="6" spans="1:4" ht="16.5" thickTop="1" thickBot="1">
      <c r="A6" s="8">
        <v>2</v>
      </c>
      <c r="B6" s="9" t="s">
        <v>86</v>
      </c>
      <c r="C6" s="10">
        <v>10558.209400701809</v>
      </c>
      <c r="D6" s="7">
        <f t="shared" ref="D6:D23" si="0">C6/C$23</f>
        <v>1.5578620862109469E-3</v>
      </c>
    </row>
    <row r="7" spans="1:4" ht="16.5" thickTop="1" thickBot="1">
      <c r="A7" s="8">
        <v>3</v>
      </c>
      <c r="B7" s="9" t="s">
        <v>87</v>
      </c>
      <c r="C7" s="10">
        <v>247448.71896663678</v>
      </c>
      <c r="D7" s="7">
        <f t="shared" si="0"/>
        <v>3.6511018386694183E-2</v>
      </c>
    </row>
    <row r="8" spans="1:4" ht="16.5" thickTop="1" thickBot="1">
      <c r="A8" s="8">
        <v>4</v>
      </c>
      <c r="B8" s="9" t="s">
        <v>88</v>
      </c>
      <c r="C8" s="10">
        <v>41461.643578954026</v>
      </c>
      <c r="D8" s="7">
        <f t="shared" si="0"/>
        <v>6.1176587915892826E-3</v>
      </c>
    </row>
    <row r="9" spans="1:4" ht="16.5" thickTop="1" thickBot="1">
      <c r="A9" s="8">
        <v>5</v>
      </c>
      <c r="B9" s="9" t="s">
        <v>89</v>
      </c>
      <c r="C9" s="10">
        <v>229913.06211278224</v>
      </c>
      <c r="D9" s="7">
        <f t="shared" si="0"/>
        <v>3.3923635059402976E-2</v>
      </c>
    </row>
    <row r="10" spans="1:4" ht="16.5" thickTop="1" thickBot="1">
      <c r="A10" s="8">
        <v>6</v>
      </c>
      <c r="B10" s="9" t="s">
        <v>90</v>
      </c>
      <c r="C10" s="10">
        <v>81977.041777225357</v>
      </c>
      <c r="D10" s="7">
        <f t="shared" si="0"/>
        <v>1.2095699230589363E-2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29539.337930232414</v>
      </c>
      <c r="D12" s="7">
        <f t="shared" si="0"/>
        <v>4.3585245250225071E-3</v>
      </c>
    </row>
    <row r="13" spans="1:4" ht="16.5" thickTop="1" thickBot="1">
      <c r="A13" s="8">
        <v>9</v>
      </c>
      <c r="B13" s="9" t="s">
        <v>93</v>
      </c>
      <c r="C13" s="10">
        <v>9139.0151138798919</v>
      </c>
      <c r="D13" s="7">
        <f t="shared" si="0"/>
        <v>1.348460199158007E-3</v>
      </c>
    </row>
    <row r="14" spans="1:4" ht="16.5" thickTop="1" thickBot="1">
      <c r="A14" s="8">
        <v>10</v>
      </c>
      <c r="B14" s="9" t="s">
        <v>94</v>
      </c>
      <c r="C14" s="10">
        <v>943018.0424971123</v>
      </c>
      <c r="D14" s="7">
        <f t="shared" si="0"/>
        <v>0.13914215936288057</v>
      </c>
    </row>
    <row r="15" spans="1:4" ht="16.5" thickTop="1" thickBot="1">
      <c r="A15" s="8">
        <v>11</v>
      </c>
      <c r="B15" s="9" t="s">
        <v>95</v>
      </c>
      <c r="C15" s="10">
        <v>96801.044404296059</v>
      </c>
      <c r="D15" s="7">
        <f t="shared" si="0"/>
        <v>1.4282978416117722E-2</v>
      </c>
    </row>
    <row r="16" spans="1:4" ht="16.5" thickTop="1" thickBot="1">
      <c r="A16" s="8">
        <v>12</v>
      </c>
      <c r="B16" s="9" t="s">
        <v>96</v>
      </c>
      <c r="C16" s="10">
        <v>312436.36057349824</v>
      </c>
      <c r="D16" s="7">
        <f t="shared" si="0"/>
        <v>4.6099934375125412E-2</v>
      </c>
    </row>
    <row r="17" spans="1:4" ht="16.5" thickTop="1" thickBot="1">
      <c r="A17" s="8">
        <v>13</v>
      </c>
      <c r="B17" s="9" t="s">
        <v>97</v>
      </c>
      <c r="C17" s="10">
        <v>561035.61520329257</v>
      </c>
      <c r="D17" s="7">
        <f t="shared" si="0"/>
        <v>8.2780714112484569E-2</v>
      </c>
    </row>
    <row r="18" spans="1:4" ht="16.5" thickTop="1" thickBot="1">
      <c r="A18" s="8">
        <v>14</v>
      </c>
      <c r="B18" s="9" t="s">
        <v>98</v>
      </c>
      <c r="C18" s="10">
        <v>1596102.5517477465</v>
      </c>
      <c r="D18" s="7">
        <f t="shared" si="0"/>
        <v>0.23550467287635732</v>
      </c>
    </row>
    <row r="19" spans="1:4" ht="16.5" thickTop="1" thickBot="1">
      <c r="A19" s="8">
        <v>15</v>
      </c>
      <c r="B19" s="9" t="s">
        <v>99</v>
      </c>
      <c r="C19" s="10">
        <v>21439.71712379669</v>
      </c>
      <c r="D19" s="7">
        <f t="shared" si="0"/>
        <v>3.1634267875034145E-3</v>
      </c>
    </row>
    <row r="20" spans="1:4" ht="16.5" thickTop="1" thickBot="1">
      <c r="A20" s="8">
        <v>16</v>
      </c>
      <c r="B20" s="9" t="s">
        <v>100</v>
      </c>
      <c r="C20" s="10">
        <v>980176.5898779952</v>
      </c>
      <c r="D20" s="7">
        <f t="shared" si="0"/>
        <v>0.14462489700772238</v>
      </c>
    </row>
    <row r="21" spans="1:4" ht="16.5" thickTop="1" thickBot="1">
      <c r="A21" s="8">
        <v>17</v>
      </c>
      <c r="B21" s="9" t="s">
        <v>101</v>
      </c>
      <c r="C21" s="10">
        <v>606263.40031739709</v>
      </c>
      <c r="D21" s="7">
        <f t="shared" si="0"/>
        <v>8.9454066477316033E-2</v>
      </c>
    </row>
    <row r="22" spans="1:4" ht="16.5" thickTop="1" thickBot="1">
      <c r="A22" s="8">
        <v>18</v>
      </c>
      <c r="B22" s="9" t="s">
        <v>102</v>
      </c>
      <c r="C22" s="10">
        <v>900894.5714321828</v>
      </c>
      <c r="D22" s="7">
        <f t="shared" si="0"/>
        <v>0.13292684803297877</v>
      </c>
    </row>
    <row r="23" spans="1:4" ht="16.5" thickTop="1" thickBot="1">
      <c r="A23" s="11"/>
      <c r="B23" s="12" t="s">
        <v>103</v>
      </c>
      <c r="C23" s="13">
        <f>SUM(C5:C22)</f>
        <v>6777371.0485384669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191603.18526452081</v>
      </c>
      <c r="D5" s="7">
        <f>C5/C$23</f>
        <v>1.1663820689453703E-2</v>
      </c>
    </row>
    <row r="6" spans="1:4" ht="16.5" thickTop="1" thickBot="1">
      <c r="A6" s="8">
        <v>2</v>
      </c>
      <c r="B6" s="9" t="s">
        <v>86</v>
      </c>
      <c r="C6" s="10">
        <v>118103.73192839387</v>
      </c>
      <c r="D6" s="7">
        <f t="shared" ref="D6:D23" si="0">C6/C$23</f>
        <v>7.1895503723819025E-3</v>
      </c>
    </row>
    <row r="7" spans="1:4" ht="16.5" thickTop="1" thickBot="1">
      <c r="A7" s="8">
        <v>3</v>
      </c>
      <c r="B7" s="9" t="s">
        <v>87</v>
      </c>
      <c r="C7" s="10">
        <v>642778.91974490543</v>
      </c>
      <c r="D7" s="7">
        <f t="shared" si="0"/>
        <v>3.9129088864127547E-2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126324.21120886438</v>
      </c>
      <c r="D9" s="7">
        <f t="shared" si="0"/>
        <v>7.6899710526352376E-3</v>
      </c>
    </row>
    <row r="10" spans="1:4" ht="16.5" thickTop="1" thickBot="1">
      <c r="A10" s="8">
        <v>6</v>
      </c>
      <c r="B10" s="9" t="s">
        <v>90</v>
      </c>
      <c r="C10" s="10">
        <v>391723.04605378496</v>
      </c>
      <c r="D10" s="7">
        <f t="shared" si="0"/>
        <v>2.384609296964544E-2</v>
      </c>
    </row>
    <row r="11" spans="1:4" ht="16.5" thickTop="1" thickBot="1">
      <c r="A11" s="8">
        <v>7</v>
      </c>
      <c r="B11" s="9" t="s">
        <v>91</v>
      </c>
      <c r="C11" s="10">
        <v>122101.46912686244</v>
      </c>
      <c r="D11" s="7">
        <f t="shared" si="0"/>
        <v>7.432912139996163E-3</v>
      </c>
    </row>
    <row r="12" spans="1:4" ht="16.5" thickTop="1" thickBot="1">
      <c r="A12" s="8">
        <v>8</v>
      </c>
      <c r="B12" s="9" t="s">
        <v>92</v>
      </c>
      <c r="C12" s="10">
        <v>2285.4097378343731</v>
      </c>
      <c r="D12" s="7">
        <f t="shared" si="0"/>
        <v>1.3912404090375805E-4</v>
      </c>
    </row>
    <row r="13" spans="1:4" ht="16.5" thickTop="1" thickBot="1">
      <c r="A13" s="8">
        <v>9</v>
      </c>
      <c r="B13" s="9" t="s">
        <v>93</v>
      </c>
      <c r="C13" s="10">
        <v>32581.366947040849</v>
      </c>
      <c r="D13" s="7">
        <f t="shared" si="0"/>
        <v>1.983386765532791E-3</v>
      </c>
    </row>
    <row r="14" spans="1:4" ht="16.5" thickTop="1" thickBot="1">
      <c r="A14" s="8">
        <v>10</v>
      </c>
      <c r="B14" s="9" t="s">
        <v>94</v>
      </c>
      <c r="C14" s="10">
        <v>2645378.8705809726</v>
      </c>
      <c r="D14" s="7">
        <f t="shared" si="0"/>
        <v>0.16103711824794742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2879401.9329850827</v>
      </c>
      <c r="D16" s="7">
        <f t="shared" si="0"/>
        <v>0.17528324381892882</v>
      </c>
    </row>
    <row r="17" spans="1:4" ht="16.5" thickTop="1" thickBot="1">
      <c r="A17" s="8">
        <v>13</v>
      </c>
      <c r="B17" s="9" t="s">
        <v>97</v>
      </c>
      <c r="C17" s="10">
        <v>648184.14528279938</v>
      </c>
      <c r="D17" s="7">
        <f t="shared" si="0"/>
        <v>3.9458131313881255E-2</v>
      </c>
    </row>
    <row r="18" spans="1:4" ht="16.5" thickTop="1" thickBot="1">
      <c r="A18" s="8">
        <v>14</v>
      </c>
      <c r="B18" s="9" t="s">
        <v>98</v>
      </c>
      <c r="C18" s="10">
        <v>1872979.6211087725</v>
      </c>
      <c r="D18" s="7">
        <f t="shared" si="0"/>
        <v>0.11401740751571368</v>
      </c>
    </row>
    <row r="19" spans="1:4" ht="16.5" thickTop="1" thickBot="1">
      <c r="A19" s="8">
        <v>15</v>
      </c>
      <c r="B19" s="9" t="s">
        <v>99</v>
      </c>
      <c r="C19" s="10">
        <v>148657.80570405856</v>
      </c>
      <c r="D19" s="7">
        <f t="shared" si="0"/>
        <v>9.0495259117221814E-3</v>
      </c>
    </row>
    <row r="20" spans="1:4" ht="16.5" thickTop="1" thickBot="1">
      <c r="A20" s="8">
        <v>16</v>
      </c>
      <c r="B20" s="9" t="s">
        <v>100</v>
      </c>
      <c r="C20" s="10">
        <v>1617129.0627538532</v>
      </c>
      <c r="D20" s="7">
        <f t="shared" si="0"/>
        <v>9.8442535773218834E-2</v>
      </c>
    </row>
    <row r="21" spans="1:4" ht="16.5" thickTop="1" thickBot="1">
      <c r="A21" s="8">
        <v>17</v>
      </c>
      <c r="B21" s="9" t="s">
        <v>101</v>
      </c>
      <c r="C21" s="10">
        <v>3003695.4330106592</v>
      </c>
      <c r="D21" s="7">
        <f t="shared" si="0"/>
        <v>0.18284959557431052</v>
      </c>
    </row>
    <row r="22" spans="1:4" ht="16.5" thickTop="1" thickBot="1">
      <c r="A22" s="8">
        <v>18</v>
      </c>
      <c r="B22" s="9" t="s">
        <v>102</v>
      </c>
      <c r="C22" s="10">
        <v>1984209.2048428897</v>
      </c>
      <c r="D22" s="7">
        <f t="shared" si="0"/>
        <v>0.12078849494960069</v>
      </c>
    </row>
    <row r="23" spans="1:4" ht="16.5" thickTop="1" thickBot="1">
      <c r="A23" s="11"/>
      <c r="B23" s="12" t="s">
        <v>103</v>
      </c>
      <c r="C23" s="13">
        <f>SUM(C5:C22)</f>
        <v>16427137.416281296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16025738.45300488</v>
      </c>
      <c r="D5" s="7">
        <f>C5/C$23</f>
        <v>2.8876909958044011E-2</v>
      </c>
    </row>
    <row r="6" spans="1:4" ht="16.5" thickTop="1" thickBot="1">
      <c r="A6" s="8">
        <v>2</v>
      </c>
      <c r="B6" s="9" t="s">
        <v>86</v>
      </c>
      <c r="C6" s="10">
        <v>23207706.715689614</v>
      </c>
      <c r="D6" s="7">
        <f t="shared" ref="D6:D23" si="0">C6/C$23</f>
        <v>4.1818157654757167E-2</v>
      </c>
    </row>
    <row r="7" spans="1:4" ht="16.5" thickTop="1" thickBot="1">
      <c r="A7" s="8">
        <v>3</v>
      </c>
      <c r="B7" s="9" t="s">
        <v>87</v>
      </c>
      <c r="C7" s="10">
        <v>3880623.8538032761</v>
      </c>
      <c r="D7" s="7">
        <f t="shared" si="0"/>
        <v>6.9925280470494169E-3</v>
      </c>
    </row>
    <row r="8" spans="1:4" ht="16.5" thickTop="1" thickBot="1">
      <c r="A8" s="8">
        <v>4</v>
      </c>
      <c r="B8" s="9" t="s">
        <v>88</v>
      </c>
      <c r="C8" s="10">
        <v>473173.71532372042</v>
      </c>
      <c r="D8" s="7">
        <f t="shared" si="0"/>
        <v>8.5261561031867562E-4</v>
      </c>
    </row>
    <row r="9" spans="1:4" ht="16.5" thickTop="1" thickBot="1">
      <c r="A9" s="8">
        <v>5</v>
      </c>
      <c r="B9" s="9" t="s">
        <v>89</v>
      </c>
      <c r="C9" s="10">
        <v>1068445.2162267026</v>
      </c>
      <c r="D9" s="7">
        <f t="shared" si="0"/>
        <v>1.9252402249392907E-3</v>
      </c>
    </row>
    <row r="10" spans="1:4" ht="16.5" thickTop="1" thickBot="1">
      <c r="A10" s="8">
        <v>6</v>
      </c>
      <c r="B10" s="9" t="s">
        <v>90</v>
      </c>
      <c r="C10" s="10">
        <v>20228245.508252211</v>
      </c>
      <c r="D10" s="7">
        <f t="shared" si="0"/>
        <v>3.6449441993824695E-2</v>
      </c>
    </row>
    <row r="11" spans="1:4" ht="16.5" thickTop="1" thickBot="1">
      <c r="A11" s="8">
        <v>7</v>
      </c>
      <c r="B11" s="9" t="s">
        <v>91</v>
      </c>
      <c r="C11" s="10">
        <v>15023858.250433736</v>
      </c>
      <c r="D11" s="7">
        <f t="shared" si="0"/>
        <v>2.7071613778823694E-2</v>
      </c>
    </row>
    <row r="12" spans="1:4" ht="16.5" thickTop="1" thickBot="1">
      <c r="A12" s="8">
        <v>8</v>
      </c>
      <c r="B12" s="9" t="s">
        <v>92</v>
      </c>
      <c r="C12" s="10">
        <v>10688828.980587093</v>
      </c>
      <c r="D12" s="7">
        <f t="shared" si="0"/>
        <v>1.9260288874330782E-2</v>
      </c>
    </row>
    <row r="13" spans="1:4" ht="16.5" thickTop="1" thickBot="1">
      <c r="A13" s="8">
        <v>9</v>
      </c>
      <c r="B13" s="9" t="s">
        <v>93</v>
      </c>
      <c r="C13" s="10">
        <v>5538510.1426879941</v>
      </c>
      <c r="D13" s="7">
        <f t="shared" si="0"/>
        <v>9.9798869899893027E-3</v>
      </c>
    </row>
    <row r="14" spans="1:4" ht="16.5" thickTop="1" thickBot="1">
      <c r="A14" s="8">
        <v>10</v>
      </c>
      <c r="B14" s="9" t="s">
        <v>94</v>
      </c>
      <c r="C14" s="10">
        <v>34591304.923718154</v>
      </c>
      <c r="D14" s="7">
        <f t="shared" si="0"/>
        <v>6.2330356915700096E-2</v>
      </c>
    </row>
    <row r="15" spans="1:4" ht="16.5" thickTop="1" thickBot="1">
      <c r="A15" s="8">
        <v>11</v>
      </c>
      <c r="B15" s="9" t="s">
        <v>95</v>
      </c>
      <c r="C15" s="10">
        <v>514638.24620130454</v>
      </c>
      <c r="D15" s="7">
        <f t="shared" si="0"/>
        <v>9.2733088962488588E-4</v>
      </c>
    </row>
    <row r="16" spans="1:4" ht="16.5" thickTop="1" thickBot="1">
      <c r="A16" s="8">
        <v>12</v>
      </c>
      <c r="B16" s="9" t="s">
        <v>96</v>
      </c>
      <c r="C16" s="10">
        <v>156997859.75393873</v>
      </c>
      <c r="D16" s="7">
        <f t="shared" si="0"/>
        <v>0.28289573507110638</v>
      </c>
    </row>
    <row r="17" spans="1:4" ht="16.5" thickTop="1" thickBot="1">
      <c r="A17" s="8">
        <v>13</v>
      </c>
      <c r="B17" s="9" t="s">
        <v>97</v>
      </c>
      <c r="C17" s="10">
        <v>11922226.423126142</v>
      </c>
      <c r="D17" s="7">
        <f t="shared" si="0"/>
        <v>2.1482757872881272E-2</v>
      </c>
    </row>
    <row r="18" spans="1:4" ht="16.5" thickTop="1" thickBot="1">
      <c r="A18" s="8">
        <v>14</v>
      </c>
      <c r="B18" s="9" t="s">
        <v>98</v>
      </c>
      <c r="C18" s="10">
        <v>32062296.905135367</v>
      </c>
      <c r="D18" s="7">
        <f t="shared" si="0"/>
        <v>5.7773316561525768E-2</v>
      </c>
    </row>
    <row r="19" spans="1:4" ht="16.5" thickTop="1" thickBot="1">
      <c r="A19" s="8">
        <v>15</v>
      </c>
      <c r="B19" s="9" t="s">
        <v>99</v>
      </c>
      <c r="C19" s="10">
        <v>6064091.4346064068</v>
      </c>
      <c r="D19" s="7">
        <f t="shared" si="0"/>
        <v>1.0926936243717432E-2</v>
      </c>
    </row>
    <row r="20" spans="1:4" ht="16.5" thickTop="1" thickBot="1">
      <c r="A20" s="8">
        <v>16</v>
      </c>
      <c r="B20" s="9" t="s">
        <v>100</v>
      </c>
      <c r="C20" s="10">
        <v>20475904.029265869</v>
      </c>
      <c r="D20" s="7">
        <f t="shared" si="0"/>
        <v>3.6895699920261329E-2</v>
      </c>
    </row>
    <row r="21" spans="1:4" ht="16.5" thickTop="1" thickBot="1">
      <c r="A21" s="8">
        <v>17</v>
      </c>
      <c r="B21" s="9" t="s">
        <v>101</v>
      </c>
      <c r="C21" s="10">
        <v>156964617.90905803</v>
      </c>
      <c r="D21" s="7">
        <f t="shared" si="0"/>
        <v>0.28283583631734383</v>
      </c>
    </row>
    <row r="22" spans="1:4" ht="16.5" thickTop="1" thickBot="1">
      <c r="A22" s="8">
        <v>18</v>
      </c>
      <c r="B22" s="9" t="s">
        <v>102</v>
      </c>
      <c r="C22" s="10">
        <v>39239149.933680892</v>
      </c>
      <c r="D22" s="7">
        <f t="shared" si="0"/>
        <v>7.0705347075761787E-2</v>
      </c>
    </row>
    <row r="23" spans="1:4" ht="16.5" thickTop="1" thickBot="1">
      <c r="A23" s="11"/>
      <c r="B23" s="12" t="s">
        <v>103</v>
      </c>
      <c r="C23" s="13">
        <f>SUM(C5:C22)</f>
        <v>554967220.39474022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12460.814250381847</v>
      </c>
      <c r="D5" s="7">
        <f>C5/C$23</f>
        <v>1.2685920746199984E-3</v>
      </c>
    </row>
    <row r="6" spans="1:4" ht="16.5" thickTop="1" thickBot="1">
      <c r="A6" s="8">
        <v>2</v>
      </c>
      <c r="B6" s="9" t="s">
        <v>86</v>
      </c>
      <c r="C6" s="10">
        <v>57808.834070820696</v>
      </c>
      <c r="D6" s="7">
        <f t="shared" ref="D6:D23" si="0">C6/C$23</f>
        <v>5.8853159409721868E-3</v>
      </c>
    </row>
    <row r="7" spans="1:4" ht="16.5" thickTop="1" thickBot="1">
      <c r="A7" s="8">
        <v>3</v>
      </c>
      <c r="B7" s="9" t="s">
        <v>87</v>
      </c>
      <c r="C7" s="10">
        <v>427468.40518652485</v>
      </c>
      <c r="D7" s="7">
        <f t="shared" si="0"/>
        <v>4.3519068663868253E-2</v>
      </c>
    </row>
    <row r="8" spans="1:4" ht="16.5" thickTop="1" thickBot="1">
      <c r="A8" s="8">
        <v>4</v>
      </c>
      <c r="B8" s="9" t="s">
        <v>88</v>
      </c>
      <c r="C8" s="10">
        <v>3428.9113158422465</v>
      </c>
      <c r="D8" s="7">
        <f t="shared" si="0"/>
        <v>3.4908551178499487E-4</v>
      </c>
    </row>
    <row r="9" spans="1:4" ht="16.5" thickTop="1" thickBot="1">
      <c r="A9" s="8">
        <v>5</v>
      </c>
      <c r="B9" s="9" t="s">
        <v>89</v>
      </c>
      <c r="C9" s="10">
        <v>68265.869330188667</v>
      </c>
      <c r="D9" s="7">
        <f t="shared" si="0"/>
        <v>6.9499102594092485E-3</v>
      </c>
    </row>
    <row r="10" spans="1:4" ht="16.5" thickTop="1" thickBot="1">
      <c r="A10" s="8">
        <v>6</v>
      </c>
      <c r="B10" s="9" t="s">
        <v>90</v>
      </c>
      <c r="C10" s="10">
        <v>224425.02791126462</v>
      </c>
      <c r="D10" s="7">
        <f t="shared" si="0"/>
        <v>2.2847930001514773E-2</v>
      </c>
    </row>
    <row r="11" spans="1:4" ht="16.5" thickTop="1" thickBot="1">
      <c r="A11" s="8">
        <v>7</v>
      </c>
      <c r="B11" s="9" t="s">
        <v>91</v>
      </c>
      <c r="C11" s="10">
        <v>45988.387141186322</v>
      </c>
      <c r="D11" s="7">
        <f t="shared" si="0"/>
        <v>4.6819174316860904E-3</v>
      </c>
    </row>
    <row r="12" spans="1:4" ht="16.5" thickTop="1" thickBot="1">
      <c r="A12" s="8">
        <v>8</v>
      </c>
      <c r="B12" s="9" t="s">
        <v>92</v>
      </c>
      <c r="C12" s="10">
        <v>23546.146012493249</v>
      </c>
      <c r="D12" s="7">
        <f t="shared" si="0"/>
        <v>2.397151070475099E-3</v>
      </c>
    </row>
    <row r="13" spans="1:4" ht="16.5" thickTop="1" thickBot="1">
      <c r="A13" s="8">
        <v>9</v>
      </c>
      <c r="B13" s="9" t="s">
        <v>93</v>
      </c>
      <c r="C13" s="10">
        <v>10095.223393093804</v>
      </c>
      <c r="D13" s="7">
        <f t="shared" si="0"/>
        <v>1.0277595131959183E-3</v>
      </c>
    </row>
    <row r="14" spans="1:4" ht="16.5" thickTop="1" thickBot="1">
      <c r="A14" s="8">
        <v>10</v>
      </c>
      <c r="B14" s="9" t="s">
        <v>94</v>
      </c>
      <c r="C14" s="10">
        <v>811446.33278228051</v>
      </c>
      <c r="D14" s="7">
        <f t="shared" si="0"/>
        <v>8.2610523362509652E-2</v>
      </c>
    </row>
    <row r="15" spans="1:4" ht="16.5" thickTop="1" thickBot="1">
      <c r="A15" s="8">
        <v>11</v>
      </c>
      <c r="B15" s="9" t="s">
        <v>95</v>
      </c>
      <c r="C15" s="10">
        <v>35291.445442521464</v>
      </c>
      <c r="D15" s="7">
        <f t="shared" si="0"/>
        <v>3.5928990747049177E-3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498597.41553313745</v>
      </c>
      <c r="D17" s="7">
        <f t="shared" si="0"/>
        <v>5.076046533250983E-2</v>
      </c>
    </row>
    <row r="18" spans="1:4" ht="16.5" thickTop="1" thickBot="1">
      <c r="A18" s="8">
        <v>14</v>
      </c>
      <c r="B18" s="9" t="s">
        <v>98</v>
      </c>
      <c r="C18" s="10">
        <v>4008938.3724573576</v>
      </c>
      <c r="D18" s="7">
        <f t="shared" si="0"/>
        <v>0.40813604510504226</v>
      </c>
    </row>
    <row r="19" spans="1:4" ht="16.5" thickTop="1" thickBot="1">
      <c r="A19" s="8">
        <v>15</v>
      </c>
      <c r="B19" s="9" t="s">
        <v>99</v>
      </c>
      <c r="C19" s="10">
        <v>75330.191852893156</v>
      </c>
      <c r="D19" s="7">
        <f t="shared" si="0"/>
        <v>7.6691043172604717E-3</v>
      </c>
    </row>
    <row r="20" spans="1:4" ht="16.5" thickTop="1" thickBot="1">
      <c r="A20" s="8">
        <v>16</v>
      </c>
      <c r="B20" s="9" t="s">
        <v>100</v>
      </c>
      <c r="C20" s="10">
        <v>1897222.9726990787</v>
      </c>
      <c r="D20" s="7">
        <f t="shared" si="0"/>
        <v>0.19314965929126912</v>
      </c>
    </row>
    <row r="21" spans="1:4" ht="16.5" thickTop="1" thickBot="1">
      <c r="A21" s="8">
        <v>17</v>
      </c>
      <c r="B21" s="9" t="s">
        <v>101</v>
      </c>
      <c r="C21" s="10">
        <v>752187.46761914704</v>
      </c>
      <c r="D21" s="7">
        <f t="shared" si="0"/>
        <v>7.6577584809186583E-2</v>
      </c>
    </row>
    <row r="22" spans="1:4" ht="16.5" thickTop="1" thickBot="1">
      <c r="A22" s="8">
        <v>18</v>
      </c>
      <c r="B22" s="9" t="s">
        <v>102</v>
      </c>
      <c r="C22" s="10">
        <v>870052.25666997896</v>
      </c>
      <c r="D22" s="7">
        <f t="shared" si="0"/>
        <v>8.8576988239990578E-2</v>
      </c>
    </row>
    <row r="23" spans="1:4" ht="16.5" thickTop="1" thickBot="1">
      <c r="A23" s="11"/>
      <c r="B23" s="12" t="s">
        <v>103</v>
      </c>
      <c r="C23" s="13">
        <f>SUM(C5:C22)</f>
        <v>9822554.0736681912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372933.714843094</v>
      </c>
      <c r="D5" s="7">
        <f>C5/C$23</f>
        <v>1.4902759854465831E-2</v>
      </c>
    </row>
    <row r="6" spans="1:4" ht="16.5" thickTop="1" thickBot="1">
      <c r="A6" s="8">
        <v>2</v>
      </c>
      <c r="B6" s="9" t="s">
        <v>86</v>
      </c>
      <c r="C6" s="10">
        <v>128265.12956723907</v>
      </c>
      <c r="D6" s="7">
        <f t="shared" ref="D6:D23" si="0">C6/C$23</f>
        <v>5.1255875979106481E-3</v>
      </c>
    </row>
    <row r="7" spans="1:4" ht="16.5" thickTop="1" thickBot="1">
      <c r="A7" s="8">
        <v>3</v>
      </c>
      <c r="B7" s="9" t="s">
        <v>87</v>
      </c>
      <c r="C7" s="10">
        <v>602899.82156407204</v>
      </c>
      <c r="D7" s="7">
        <f t="shared" si="0"/>
        <v>2.409240811292674E-2</v>
      </c>
    </row>
    <row r="8" spans="1:4" ht="16.5" thickTop="1" thickBot="1">
      <c r="A8" s="8">
        <v>4</v>
      </c>
      <c r="B8" s="9" t="s">
        <v>88</v>
      </c>
      <c r="C8" s="10">
        <v>34184.036820705362</v>
      </c>
      <c r="D8" s="7">
        <f t="shared" si="0"/>
        <v>1.3660242325087906E-3</v>
      </c>
    </row>
    <row r="9" spans="1:4" ht="16.5" thickTop="1" thickBot="1">
      <c r="A9" s="8">
        <v>5</v>
      </c>
      <c r="B9" s="9" t="s">
        <v>89</v>
      </c>
      <c r="C9" s="10">
        <v>216286.29433619714</v>
      </c>
      <c r="D9" s="7">
        <f t="shared" si="0"/>
        <v>8.6429909016426595E-3</v>
      </c>
    </row>
    <row r="10" spans="1:4" ht="16.5" thickTop="1" thickBot="1">
      <c r="A10" s="8">
        <v>6</v>
      </c>
      <c r="B10" s="9" t="s">
        <v>90</v>
      </c>
      <c r="C10" s="10">
        <v>468137.55967165419</v>
      </c>
      <c r="D10" s="7">
        <f t="shared" si="0"/>
        <v>1.8707189382374829E-2</v>
      </c>
    </row>
    <row r="11" spans="1:4" ht="16.5" thickTop="1" thickBot="1">
      <c r="A11" s="8">
        <v>7</v>
      </c>
      <c r="B11" s="9" t="s">
        <v>91</v>
      </c>
      <c r="C11" s="10">
        <v>199972.82875717216</v>
      </c>
      <c r="D11" s="7">
        <f t="shared" si="0"/>
        <v>7.9910904425474251E-3</v>
      </c>
    </row>
    <row r="12" spans="1:4" ht="16.5" thickTop="1" thickBot="1">
      <c r="A12" s="8">
        <v>8</v>
      </c>
      <c r="B12" s="9" t="s">
        <v>92</v>
      </c>
      <c r="C12" s="10">
        <v>31204.935971091374</v>
      </c>
      <c r="D12" s="7">
        <f t="shared" si="0"/>
        <v>1.2469767375331443E-3</v>
      </c>
    </row>
    <row r="13" spans="1:4" ht="16.5" thickTop="1" thickBot="1">
      <c r="A13" s="8">
        <v>9</v>
      </c>
      <c r="B13" s="9" t="s">
        <v>93</v>
      </c>
      <c r="C13" s="10">
        <v>66753.038452983747</v>
      </c>
      <c r="D13" s="7">
        <f t="shared" si="0"/>
        <v>2.6675102358050102E-3</v>
      </c>
    </row>
    <row r="14" spans="1:4" ht="16.5" thickTop="1" thickBot="1">
      <c r="A14" s="8">
        <v>10</v>
      </c>
      <c r="B14" s="9" t="s">
        <v>94</v>
      </c>
      <c r="C14" s="10">
        <v>1276298.2155826811</v>
      </c>
      <c r="D14" s="7">
        <f t="shared" si="0"/>
        <v>5.1002001300725727E-2</v>
      </c>
    </row>
    <row r="15" spans="1:4" ht="16.5" thickTop="1" thickBot="1">
      <c r="A15" s="8">
        <v>11</v>
      </c>
      <c r="B15" s="9" t="s">
        <v>95</v>
      </c>
      <c r="C15" s="10">
        <v>529556.22969859676</v>
      </c>
      <c r="D15" s="7">
        <f t="shared" si="0"/>
        <v>2.116153355551376E-2</v>
      </c>
    </row>
    <row r="16" spans="1:4" ht="16.5" thickTop="1" thickBot="1">
      <c r="A16" s="8">
        <v>12</v>
      </c>
      <c r="B16" s="9" t="s">
        <v>96</v>
      </c>
      <c r="C16" s="10">
        <v>9731191.7471257951</v>
      </c>
      <c r="D16" s="7">
        <f t="shared" si="0"/>
        <v>0.3888669968232587</v>
      </c>
    </row>
    <row r="17" spans="1:4" ht="16.5" thickTop="1" thickBot="1">
      <c r="A17" s="8">
        <v>13</v>
      </c>
      <c r="B17" s="9" t="s">
        <v>97</v>
      </c>
      <c r="C17" s="10">
        <v>1004260.0389648676</v>
      </c>
      <c r="D17" s="7">
        <f t="shared" si="0"/>
        <v>4.0131116057519046E-2</v>
      </c>
    </row>
    <row r="18" spans="1:4" ht="16.5" thickTop="1" thickBot="1">
      <c r="A18" s="8">
        <v>14</v>
      </c>
      <c r="B18" s="9" t="s">
        <v>98</v>
      </c>
      <c r="C18" s="10">
        <v>4168348.2403087537</v>
      </c>
      <c r="D18" s="7">
        <f t="shared" si="0"/>
        <v>0.16657086860929846</v>
      </c>
    </row>
    <row r="19" spans="1:4" ht="16.5" thickTop="1" thickBot="1">
      <c r="A19" s="8">
        <v>15</v>
      </c>
      <c r="B19" s="9" t="s">
        <v>99</v>
      </c>
      <c r="C19" s="10">
        <v>164645.99602168065</v>
      </c>
      <c r="D19" s="7">
        <f t="shared" si="0"/>
        <v>6.5793990783128593E-3</v>
      </c>
    </row>
    <row r="20" spans="1:4" ht="16.5" thickTop="1" thickBot="1">
      <c r="A20" s="8">
        <v>16</v>
      </c>
      <c r="B20" s="9" t="s">
        <v>100</v>
      </c>
      <c r="C20" s="10">
        <v>2415885.8691439345</v>
      </c>
      <c r="D20" s="7">
        <f t="shared" si="0"/>
        <v>9.654092808100595E-2</v>
      </c>
    </row>
    <row r="21" spans="1:4" ht="16.5" thickTop="1" thickBot="1">
      <c r="A21" s="8">
        <v>17</v>
      </c>
      <c r="B21" s="9" t="s">
        <v>101</v>
      </c>
      <c r="C21" s="10">
        <v>2614585.8410602133</v>
      </c>
      <c r="D21" s="7">
        <f t="shared" si="0"/>
        <v>0.1044811540426176</v>
      </c>
    </row>
    <row r="22" spans="1:4" ht="16.5" thickTop="1" thickBot="1">
      <c r="A22" s="8">
        <v>18</v>
      </c>
      <c r="B22" s="9" t="s">
        <v>102</v>
      </c>
      <c r="C22" s="10">
        <v>999063.67948712199</v>
      </c>
      <c r="D22" s="7">
        <f t="shared" si="0"/>
        <v>3.9923464954032997E-2</v>
      </c>
    </row>
    <row r="23" spans="1:4" ht="16.5" thickTop="1" thickBot="1">
      <c r="A23" s="11"/>
      <c r="B23" s="12" t="s">
        <v>103</v>
      </c>
      <c r="C23" s="13">
        <f>SUM(C5:C22)</f>
        <v>25024473.217377849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83429.97990421798</v>
      </c>
      <c r="D5" s="7">
        <f>C5/C$23</f>
        <v>3.2258978375564592E-3</v>
      </c>
    </row>
    <row r="6" spans="1:4" ht="16.5" thickTop="1" thickBot="1">
      <c r="A6" s="8">
        <v>2</v>
      </c>
      <c r="B6" s="9" t="s">
        <v>86</v>
      </c>
      <c r="C6" s="10">
        <v>74336.741690790601</v>
      </c>
      <c r="D6" s="7">
        <f t="shared" ref="D6:D23" si="0">C6/C$23</f>
        <v>2.8742993171833519E-3</v>
      </c>
    </row>
    <row r="7" spans="1:4" ht="16.5" thickTop="1" thickBot="1">
      <c r="A7" s="8">
        <v>3</v>
      </c>
      <c r="B7" s="9" t="s">
        <v>87</v>
      </c>
      <c r="C7" s="10">
        <v>299561.27317821654</v>
      </c>
      <c r="D7" s="7">
        <f t="shared" si="0"/>
        <v>1.1582815487558478E-2</v>
      </c>
    </row>
    <row r="8" spans="1:4" ht="16.5" thickTop="1" thickBot="1">
      <c r="A8" s="8">
        <v>4</v>
      </c>
      <c r="B8" s="9" t="s">
        <v>88</v>
      </c>
      <c r="C8" s="10">
        <v>247034.14731025096</v>
      </c>
      <c r="D8" s="7">
        <f t="shared" si="0"/>
        <v>9.5518052686292577E-3</v>
      </c>
    </row>
    <row r="9" spans="1:4" ht="16.5" thickTop="1" thickBot="1">
      <c r="A9" s="8">
        <v>5</v>
      </c>
      <c r="B9" s="9" t="s">
        <v>89</v>
      </c>
      <c r="C9" s="10">
        <v>28089.657312562344</v>
      </c>
      <c r="D9" s="7">
        <f t="shared" si="0"/>
        <v>1.0861127485147057E-3</v>
      </c>
    </row>
    <row r="10" spans="1:4" ht="16.5" thickTop="1" thickBot="1">
      <c r="A10" s="8">
        <v>6</v>
      </c>
      <c r="B10" s="9" t="s">
        <v>90</v>
      </c>
      <c r="C10" s="10">
        <v>263498.53342888784</v>
      </c>
      <c r="D10" s="7">
        <f t="shared" si="0"/>
        <v>1.0188416084522792E-2</v>
      </c>
    </row>
    <row r="11" spans="1:4" ht="16.5" thickTop="1" thickBot="1">
      <c r="A11" s="8">
        <v>7</v>
      </c>
      <c r="B11" s="9" t="s">
        <v>91</v>
      </c>
      <c r="C11" s="10">
        <v>452145.62056999287</v>
      </c>
      <c r="D11" s="7">
        <f t="shared" si="0"/>
        <v>1.7482631319483539E-2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86718.287016773684</v>
      </c>
      <c r="D13" s="7">
        <f t="shared" si="0"/>
        <v>3.3530432931324194E-3</v>
      </c>
    </row>
    <row r="14" spans="1:4" ht="16.5" thickTop="1" thickBot="1">
      <c r="A14" s="8">
        <v>10</v>
      </c>
      <c r="B14" s="9" t="s">
        <v>94</v>
      </c>
      <c r="C14" s="10">
        <v>629500.80700840103</v>
      </c>
      <c r="D14" s="7">
        <f t="shared" si="0"/>
        <v>2.4340234702199422E-2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3283476.0780562866</v>
      </c>
      <c r="D16" s="7">
        <f t="shared" si="0"/>
        <v>0.12695865912985352</v>
      </c>
    </row>
    <row r="17" spans="1:4" ht="16.5" thickTop="1" thickBot="1">
      <c r="A17" s="8">
        <v>13</v>
      </c>
      <c r="B17" s="9" t="s">
        <v>97</v>
      </c>
      <c r="C17" s="10">
        <v>39618.335075373448</v>
      </c>
      <c r="D17" s="7">
        <f t="shared" si="0"/>
        <v>1.5318798062034893E-3</v>
      </c>
    </row>
    <row r="18" spans="1:4" ht="16.5" thickTop="1" thickBot="1">
      <c r="A18" s="8">
        <v>14</v>
      </c>
      <c r="B18" s="9" t="s">
        <v>98</v>
      </c>
      <c r="C18" s="10">
        <v>2210157.4231329225</v>
      </c>
      <c r="D18" s="7">
        <f t="shared" si="0"/>
        <v>8.5457794190160072E-2</v>
      </c>
    </row>
    <row r="19" spans="1:4" ht="16.5" thickTop="1" thickBot="1">
      <c r="A19" s="8">
        <v>15</v>
      </c>
      <c r="B19" s="9" t="s">
        <v>99</v>
      </c>
      <c r="C19" s="10">
        <v>55637.315343701259</v>
      </c>
      <c r="D19" s="7">
        <f t="shared" si="0"/>
        <v>2.1512685902686968E-3</v>
      </c>
    </row>
    <row r="20" spans="1:4" ht="16.5" thickTop="1" thickBot="1">
      <c r="A20" s="8">
        <v>16</v>
      </c>
      <c r="B20" s="9" t="s">
        <v>100</v>
      </c>
      <c r="C20" s="10">
        <v>1264619.8170097989</v>
      </c>
      <c r="D20" s="7">
        <f t="shared" si="0"/>
        <v>4.8897702453080734E-2</v>
      </c>
    </row>
    <row r="21" spans="1:4" ht="16.5" thickTop="1" thickBot="1">
      <c r="A21" s="8">
        <v>17</v>
      </c>
      <c r="B21" s="9" t="s">
        <v>101</v>
      </c>
      <c r="C21" s="10">
        <v>15446339.251031594</v>
      </c>
      <c r="D21" s="7">
        <f t="shared" si="0"/>
        <v>0.59724708606272969</v>
      </c>
    </row>
    <row r="22" spans="1:4" ht="16.5" thickTop="1" thickBot="1">
      <c r="A22" s="8">
        <v>18</v>
      </c>
      <c r="B22" s="9" t="s">
        <v>102</v>
      </c>
      <c r="C22" s="10">
        <v>1398397.8261278349</v>
      </c>
      <c r="D22" s="7">
        <f t="shared" si="0"/>
        <v>5.4070353708923387E-2</v>
      </c>
    </row>
    <row r="23" spans="1:4" ht="16.5" thickTop="1" thickBot="1">
      <c r="A23" s="11"/>
      <c r="B23" s="12" t="s">
        <v>103</v>
      </c>
      <c r="C23" s="13">
        <f>SUM(C5:C22)</f>
        <v>25862561.093197607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11604.832097206801</v>
      </c>
      <c r="D5" s="7">
        <f>C5/C$23</f>
        <v>1.4542563040608782E-3</v>
      </c>
    </row>
    <row r="6" spans="1:4" ht="16.5" thickTop="1" thickBot="1">
      <c r="A6" s="8">
        <v>2</v>
      </c>
      <c r="B6" s="9" t="s">
        <v>86</v>
      </c>
      <c r="C6" s="10">
        <v>100136.41586386613</v>
      </c>
      <c r="D6" s="7">
        <f t="shared" ref="D6:D23" si="0">C6/C$23</f>
        <v>1.2548567081047186E-2</v>
      </c>
    </row>
    <row r="7" spans="1:4" ht="16.5" thickTop="1" thickBot="1">
      <c r="A7" s="8">
        <v>3</v>
      </c>
      <c r="B7" s="9" t="s">
        <v>87</v>
      </c>
      <c r="C7" s="10">
        <v>133712.98233276265</v>
      </c>
      <c r="D7" s="7">
        <f t="shared" si="0"/>
        <v>1.6756205162072473E-2</v>
      </c>
    </row>
    <row r="8" spans="1:4" ht="16.5" thickTop="1" thickBot="1">
      <c r="A8" s="8">
        <v>4</v>
      </c>
      <c r="B8" s="9" t="s">
        <v>88</v>
      </c>
      <c r="C8" s="10">
        <v>28463.302239058368</v>
      </c>
      <c r="D8" s="7">
        <f t="shared" si="0"/>
        <v>3.5668707973382672E-3</v>
      </c>
    </row>
    <row r="9" spans="1:4" ht="16.5" thickTop="1" thickBot="1">
      <c r="A9" s="8">
        <v>5</v>
      </c>
      <c r="B9" s="9" t="s">
        <v>89</v>
      </c>
      <c r="C9" s="10">
        <v>1650.7162145648163</v>
      </c>
      <c r="D9" s="7">
        <f t="shared" si="0"/>
        <v>2.0685904295196064E-4</v>
      </c>
    </row>
    <row r="10" spans="1:4" ht="16.5" thickTop="1" thickBot="1">
      <c r="A10" s="8">
        <v>6</v>
      </c>
      <c r="B10" s="9" t="s">
        <v>90</v>
      </c>
      <c r="C10" s="10">
        <v>174079.82315768334</v>
      </c>
      <c r="D10" s="7">
        <f t="shared" si="0"/>
        <v>2.1814764583952647E-2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4283.3560475991962</v>
      </c>
      <c r="D12" s="7">
        <f t="shared" si="0"/>
        <v>5.3676757083436963E-4</v>
      </c>
    </row>
    <row r="13" spans="1:4" ht="16.5" thickTop="1" thickBot="1">
      <c r="A13" s="8">
        <v>9</v>
      </c>
      <c r="B13" s="9" t="s">
        <v>93</v>
      </c>
      <c r="C13" s="10">
        <v>31951.312568958045</v>
      </c>
      <c r="D13" s="7">
        <f t="shared" si="0"/>
        <v>4.003969840943299E-3</v>
      </c>
    </row>
    <row r="14" spans="1:4" ht="16.5" thickTop="1" thickBot="1">
      <c r="A14" s="8">
        <v>10</v>
      </c>
      <c r="B14" s="9" t="s">
        <v>94</v>
      </c>
      <c r="C14" s="10">
        <v>1134791.80704189</v>
      </c>
      <c r="D14" s="7">
        <f t="shared" si="0"/>
        <v>0.14220611943058736</v>
      </c>
    </row>
    <row r="15" spans="1:4" ht="16.5" thickTop="1" thickBot="1">
      <c r="A15" s="8">
        <v>11</v>
      </c>
      <c r="B15" s="9" t="s">
        <v>95</v>
      </c>
      <c r="C15" s="10">
        <v>50451.741149047426</v>
      </c>
      <c r="D15" s="7">
        <f t="shared" si="0"/>
        <v>6.3223458988699542E-3</v>
      </c>
    </row>
    <row r="16" spans="1:4" ht="16.5" thickTop="1" thickBot="1">
      <c r="A16" s="8">
        <v>12</v>
      </c>
      <c r="B16" s="9" t="s">
        <v>96</v>
      </c>
      <c r="C16" s="10">
        <v>1334162.7561293754</v>
      </c>
      <c r="D16" s="7">
        <f t="shared" si="0"/>
        <v>0.16719023442065792</v>
      </c>
    </row>
    <row r="17" spans="1:4" ht="16.5" thickTop="1" thickBot="1">
      <c r="A17" s="8">
        <v>13</v>
      </c>
      <c r="B17" s="9" t="s">
        <v>97</v>
      </c>
      <c r="C17" s="10">
        <v>350798.60612351203</v>
      </c>
      <c r="D17" s="7">
        <f t="shared" si="0"/>
        <v>4.3960229681709567E-2</v>
      </c>
    </row>
    <row r="18" spans="1:4" ht="16.5" thickTop="1" thickBot="1">
      <c r="A18" s="8">
        <v>14</v>
      </c>
      <c r="B18" s="9" t="s">
        <v>98</v>
      </c>
      <c r="C18" s="10">
        <v>2219347.0768433278</v>
      </c>
      <c r="D18" s="7">
        <f t="shared" si="0"/>
        <v>0.27811686118020851</v>
      </c>
    </row>
    <row r="19" spans="1:4" ht="16.5" thickTop="1" thickBot="1">
      <c r="A19" s="8">
        <v>15</v>
      </c>
      <c r="B19" s="9" t="s">
        <v>99</v>
      </c>
      <c r="C19" s="10">
        <v>31889.187354163634</v>
      </c>
      <c r="D19" s="7">
        <f t="shared" si="0"/>
        <v>3.9961846369438673E-3</v>
      </c>
    </row>
    <row r="20" spans="1:4" ht="16.5" thickTop="1" thickBot="1">
      <c r="A20" s="8">
        <v>16</v>
      </c>
      <c r="B20" s="9" t="s">
        <v>100</v>
      </c>
      <c r="C20" s="10">
        <v>1086175.4185420277</v>
      </c>
      <c r="D20" s="7">
        <f t="shared" si="0"/>
        <v>0.13611377023808036</v>
      </c>
    </row>
    <row r="21" spans="1:4" ht="16.5" thickTop="1" thickBot="1">
      <c r="A21" s="8">
        <v>17</v>
      </c>
      <c r="B21" s="9" t="s">
        <v>101</v>
      </c>
      <c r="C21" s="10">
        <v>330768.22052491689</v>
      </c>
      <c r="D21" s="7">
        <f t="shared" si="0"/>
        <v>4.1450127485871818E-2</v>
      </c>
    </row>
    <row r="22" spans="1:4" ht="16.5" thickTop="1" thickBot="1">
      <c r="A22" s="8">
        <v>18</v>
      </c>
      <c r="B22" s="9" t="s">
        <v>102</v>
      </c>
      <c r="C22" s="10">
        <v>955640.84623656468</v>
      </c>
      <c r="D22" s="7">
        <f t="shared" si="0"/>
        <v>0.11975586664386971</v>
      </c>
    </row>
    <row r="23" spans="1:4" ht="16.5" thickTop="1" thickBot="1">
      <c r="A23" s="11"/>
      <c r="B23" s="12" t="s">
        <v>103</v>
      </c>
      <c r="C23" s="13">
        <f>SUM(C5:C22)</f>
        <v>7979908.4004665241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1119.452504508406</v>
      </c>
      <c r="D5" s="7">
        <f>C5/C$23</f>
        <v>8.1937118318164631E-5</v>
      </c>
    </row>
    <row r="6" spans="1:4" ht="16.5" thickTop="1" thickBot="1">
      <c r="A6" s="8">
        <v>2</v>
      </c>
      <c r="B6" s="9" t="s">
        <v>86</v>
      </c>
      <c r="C6" s="10">
        <v>50013.694439759041</v>
      </c>
      <c r="D6" s="7">
        <f t="shared" ref="D6:D23" si="0">C6/C$23</f>
        <v>3.6606984059932464E-3</v>
      </c>
    </row>
    <row r="7" spans="1:4" ht="16.5" thickTop="1" thickBot="1">
      <c r="A7" s="8">
        <v>3</v>
      </c>
      <c r="B7" s="9" t="s">
        <v>87</v>
      </c>
      <c r="C7" s="10">
        <v>224132.95552608234</v>
      </c>
      <c r="D7" s="7">
        <f t="shared" si="0"/>
        <v>1.6405169868287734E-2</v>
      </c>
    </row>
    <row r="8" spans="1:4" ht="16.5" thickTop="1" thickBot="1">
      <c r="A8" s="8">
        <v>4</v>
      </c>
      <c r="B8" s="9" t="s">
        <v>88</v>
      </c>
      <c r="C8" s="10">
        <v>20246.461694646518</v>
      </c>
      <c r="D8" s="7">
        <f t="shared" si="0"/>
        <v>1.4819179203381582E-3</v>
      </c>
    </row>
    <row r="9" spans="1:4" ht="16.5" thickTop="1" thickBot="1">
      <c r="A9" s="8">
        <v>5</v>
      </c>
      <c r="B9" s="9" t="s">
        <v>89</v>
      </c>
      <c r="C9" s="10">
        <v>18815.574620146082</v>
      </c>
      <c r="D9" s="7">
        <f t="shared" si="0"/>
        <v>1.3771856846684007E-3</v>
      </c>
    </row>
    <row r="10" spans="1:4" ht="16.5" thickTop="1" thickBot="1">
      <c r="A10" s="8">
        <v>6</v>
      </c>
      <c r="B10" s="9" t="s">
        <v>90</v>
      </c>
      <c r="C10" s="10">
        <v>148172.2357383229</v>
      </c>
      <c r="D10" s="7">
        <f t="shared" si="0"/>
        <v>1.084530693554474E-2</v>
      </c>
    </row>
    <row r="11" spans="1:4" ht="16.5" thickTop="1" thickBot="1">
      <c r="A11" s="8">
        <v>7</v>
      </c>
      <c r="B11" s="9" t="s">
        <v>91</v>
      </c>
      <c r="C11" s="10">
        <v>48611.267486758552</v>
      </c>
      <c r="D11" s="7">
        <f t="shared" si="0"/>
        <v>3.5580492782117637E-3</v>
      </c>
    </row>
    <row r="12" spans="1:4" ht="16.5" thickTop="1" thickBot="1">
      <c r="A12" s="8">
        <v>8</v>
      </c>
      <c r="B12" s="9" t="s">
        <v>92</v>
      </c>
      <c r="C12" s="10">
        <v>5654.2086087662065</v>
      </c>
      <c r="D12" s="7">
        <f t="shared" si="0"/>
        <v>4.138536989342926E-4</v>
      </c>
    </row>
    <row r="13" spans="1:4" ht="16.5" thickTop="1" thickBot="1">
      <c r="A13" s="8">
        <v>9</v>
      </c>
      <c r="B13" s="9" t="s">
        <v>93</v>
      </c>
      <c r="C13" s="10">
        <v>1197.9415536334316</v>
      </c>
      <c r="D13" s="7">
        <f t="shared" si="0"/>
        <v>8.7682039588997491E-5</v>
      </c>
    </row>
    <row r="14" spans="1:4" ht="16.5" thickTop="1" thickBot="1">
      <c r="A14" s="8">
        <v>10</v>
      </c>
      <c r="B14" s="9" t="s">
        <v>94</v>
      </c>
      <c r="C14" s="10">
        <v>1555884.912977594</v>
      </c>
      <c r="D14" s="7">
        <f t="shared" si="0"/>
        <v>0.1138813176000493</v>
      </c>
    </row>
    <row r="15" spans="1:4" ht="16.5" thickTop="1" thickBot="1">
      <c r="A15" s="8">
        <v>11</v>
      </c>
      <c r="B15" s="9" t="s">
        <v>95</v>
      </c>
      <c r="C15" s="10">
        <v>765360.68428404687</v>
      </c>
      <c r="D15" s="7">
        <f t="shared" si="0"/>
        <v>5.6019749557657532E-2</v>
      </c>
    </row>
    <row r="16" spans="1:4" ht="16.5" thickTop="1" thickBot="1">
      <c r="A16" s="8">
        <v>12</v>
      </c>
      <c r="B16" s="9" t="s">
        <v>96</v>
      </c>
      <c r="C16" s="10">
        <v>142769.65691926191</v>
      </c>
      <c r="D16" s="7">
        <f t="shared" si="0"/>
        <v>1.044987100759083E-2</v>
      </c>
    </row>
    <row r="17" spans="1:4" ht="16.5" thickTop="1" thickBot="1">
      <c r="A17" s="8">
        <v>13</v>
      </c>
      <c r="B17" s="9" t="s">
        <v>97</v>
      </c>
      <c r="C17" s="10">
        <v>512041.45961725246</v>
      </c>
      <c r="D17" s="7">
        <f t="shared" si="0"/>
        <v>3.7478322207951692E-2</v>
      </c>
    </row>
    <row r="18" spans="1:4" ht="16.5" thickTop="1" thickBot="1">
      <c r="A18" s="8">
        <v>14</v>
      </c>
      <c r="B18" s="9" t="s">
        <v>98</v>
      </c>
      <c r="C18" s="10">
        <v>3675796.0843136664</v>
      </c>
      <c r="D18" s="7">
        <f t="shared" si="0"/>
        <v>0.26904592866681426</v>
      </c>
    </row>
    <row r="19" spans="1:4" ht="16.5" thickTop="1" thickBot="1">
      <c r="A19" s="8">
        <v>15</v>
      </c>
      <c r="B19" s="9" t="s">
        <v>99</v>
      </c>
      <c r="C19" s="10">
        <v>51515.991240361036</v>
      </c>
      <c r="D19" s="7">
        <f t="shared" si="0"/>
        <v>3.7706573995228386E-3</v>
      </c>
    </row>
    <row r="20" spans="1:4" ht="16.5" thickTop="1" thickBot="1">
      <c r="A20" s="8">
        <v>16</v>
      </c>
      <c r="B20" s="9" t="s">
        <v>100</v>
      </c>
      <c r="C20" s="10">
        <v>2294535.8531157612</v>
      </c>
      <c r="D20" s="7">
        <f t="shared" si="0"/>
        <v>0.16794607625142458</v>
      </c>
    </row>
    <row r="21" spans="1:4" ht="16.5" thickTop="1" thickBot="1">
      <c r="A21" s="8">
        <v>17</v>
      </c>
      <c r="B21" s="9" t="s">
        <v>101</v>
      </c>
      <c r="C21" s="10">
        <v>1950235.2405894415</v>
      </c>
      <c r="D21" s="7">
        <f t="shared" si="0"/>
        <v>0.14274536437488619</v>
      </c>
    </row>
    <row r="22" spans="1:4" ht="16.5" thickTop="1" thickBot="1">
      <c r="A22" s="8">
        <v>18</v>
      </c>
      <c r="B22" s="9" t="s">
        <v>102</v>
      </c>
      <c r="C22" s="10">
        <v>2196233.0957744797</v>
      </c>
      <c r="D22" s="7">
        <f t="shared" si="0"/>
        <v>0.16075091198421743</v>
      </c>
    </row>
    <row r="23" spans="1:4" ht="16.5" thickTop="1" thickBot="1">
      <c r="A23" s="11"/>
      <c r="B23" s="12" t="s">
        <v>103</v>
      </c>
      <c r="C23" s="13">
        <f>SUM(C5:C22)</f>
        <v>13662336.771004487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1992021.2972668612</v>
      </c>
      <c r="D5" s="7">
        <f>C5/C$23</f>
        <v>2.4938152431335545E-2</v>
      </c>
    </row>
    <row r="6" spans="1:4" ht="16.5" thickTop="1" thickBot="1">
      <c r="A6" s="8">
        <v>2</v>
      </c>
      <c r="B6" s="9" t="s">
        <v>86</v>
      </c>
      <c r="C6" s="10">
        <v>436244.10789522616</v>
      </c>
      <c r="D6" s="7">
        <f t="shared" ref="D6:D23" si="0">C6/C$23</f>
        <v>5.4613482671544535E-3</v>
      </c>
    </row>
    <row r="7" spans="1:4" ht="16.5" thickTop="1" thickBot="1">
      <c r="A7" s="8">
        <v>3</v>
      </c>
      <c r="B7" s="9" t="s">
        <v>87</v>
      </c>
      <c r="C7" s="10">
        <v>2286902.3160184603</v>
      </c>
      <c r="D7" s="7">
        <f t="shared" si="0"/>
        <v>2.862977350226717E-2</v>
      </c>
    </row>
    <row r="8" spans="1:4" ht="16.5" thickTop="1" thickBot="1">
      <c r="A8" s="8">
        <v>4</v>
      </c>
      <c r="B8" s="9" t="s">
        <v>88</v>
      </c>
      <c r="C8" s="10">
        <v>39037.789232840754</v>
      </c>
      <c r="D8" s="7">
        <f t="shared" si="0"/>
        <v>4.8871482438800113E-4</v>
      </c>
    </row>
    <row r="9" spans="1:4" ht="16.5" thickTop="1" thickBot="1">
      <c r="A9" s="8">
        <v>5</v>
      </c>
      <c r="B9" s="9" t="s">
        <v>89</v>
      </c>
      <c r="C9" s="10">
        <v>55884.455312971295</v>
      </c>
      <c r="D9" s="7">
        <f t="shared" si="0"/>
        <v>6.9961855681422293E-4</v>
      </c>
    </row>
    <row r="10" spans="1:4" ht="16.5" thickTop="1" thickBot="1">
      <c r="A10" s="8">
        <v>6</v>
      </c>
      <c r="B10" s="9" t="s">
        <v>90</v>
      </c>
      <c r="C10" s="10">
        <v>159940.93341196905</v>
      </c>
      <c r="D10" s="7">
        <f t="shared" si="0"/>
        <v>2.0023035812470205E-3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5478.0311682082884</v>
      </c>
      <c r="D12" s="7">
        <f t="shared" si="0"/>
        <v>6.8579576174121687E-5</v>
      </c>
    </row>
    <row r="13" spans="1:4" ht="16.5" thickTop="1" thickBot="1">
      <c r="A13" s="8">
        <v>9</v>
      </c>
      <c r="B13" s="9" t="s">
        <v>93</v>
      </c>
      <c r="C13" s="10">
        <v>428769.56129544479</v>
      </c>
      <c r="D13" s="7">
        <f t="shared" si="0"/>
        <v>5.3677742763963135E-3</v>
      </c>
    </row>
    <row r="14" spans="1:4" ht="16.5" thickTop="1" thickBot="1">
      <c r="A14" s="8">
        <v>10</v>
      </c>
      <c r="B14" s="9" t="s">
        <v>94</v>
      </c>
      <c r="C14" s="10">
        <v>2516167.6014014725</v>
      </c>
      <c r="D14" s="7">
        <f t="shared" si="0"/>
        <v>3.1499949961695486E-2</v>
      </c>
    </row>
    <row r="15" spans="1:4" ht="16.5" thickTop="1" thickBot="1">
      <c r="A15" s="8">
        <v>11</v>
      </c>
      <c r="B15" s="9" t="s">
        <v>95</v>
      </c>
      <c r="C15" s="10">
        <v>91334.723138591959</v>
      </c>
      <c r="D15" s="7">
        <f t="shared" si="0"/>
        <v>1.1434211326099598E-3</v>
      </c>
    </row>
    <row r="16" spans="1:4" ht="16.5" thickTop="1" thickBot="1">
      <c r="A16" s="8">
        <v>12</v>
      </c>
      <c r="B16" s="9" t="s">
        <v>96</v>
      </c>
      <c r="C16" s="10">
        <v>35306287.98606234</v>
      </c>
      <c r="D16" s="7">
        <f t="shared" si="0"/>
        <v>0.44200008945140351</v>
      </c>
    </row>
    <row r="17" spans="1:4" ht="16.5" thickTop="1" thickBot="1">
      <c r="A17" s="8">
        <v>13</v>
      </c>
      <c r="B17" s="9" t="s">
        <v>97</v>
      </c>
      <c r="C17" s="10">
        <v>3213009.822376682</v>
      </c>
      <c r="D17" s="7">
        <f t="shared" si="0"/>
        <v>4.0223730952949691E-2</v>
      </c>
    </row>
    <row r="18" spans="1:4" ht="16.5" thickTop="1" thickBot="1">
      <c r="A18" s="8">
        <v>14</v>
      </c>
      <c r="B18" s="9" t="s">
        <v>98</v>
      </c>
      <c r="C18" s="10">
        <v>7554740.3528375151</v>
      </c>
      <c r="D18" s="7">
        <f t="shared" si="0"/>
        <v>9.4577937874820037E-2</v>
      </c>
    </row>
    <row r="19" spans="1:4" ht="16.5" thickTop="1" thickBot="1">
      <c r="A19" s="8">
        <v>15</v>
      </c>
      <c r="B19" s="9" t="s">
        <v>99</v>
      </c>
      <c r="C19" s="10">
        <v>60193.588799116988</v>
      </c>
      <c r="D19" s="7">
        <f t="shared" si="0"/>
        <v>7.5356468071958278E-4</v>
      </c>
    </row>
    <row r="20" spans="1:4" ht="16.5" thickTop="1" thickBot="1">
      <c r="A20" s="8">
        <v>16</v>
      </c>
      <c r="B20" s="9" t="s">
        <v>100</v>
      </c>
      <c r="C20" s="10">
        <v>4497431.5308170132</v>
      </c>
      <c r="D20" s="7">
        <f t="shared" si="0"/>
        <v>5.6303430700713156E-2</v>
      </c>
    </row>
    <row r="21" spans="1:4" ht="16.5" thickTop="1" thickBot="1">
      <c r="A21" s="8">
        <v>17</v>
      </c>
      <c r="B21" s="9" t="s">
        <v>101</v>
      </c>
      <c r="C21" s="10">
        <v>18776921.665292412</v>
      </c>
      <c r="D21" s="7">
        <f t="shared" si="0"/>
        <v>0.2350686387353309</v>
      </c>
    </row>
    <row r="22" spans="1:4" ht="16.5" thickTop="1" thickBot="1">
      <c r="A22" s="8">
        <v>18</v>
      </c>
      <c r="B22" s="9" t="s">
        <v>102</v>
      </c>
      <c r="C22" s="10">
        <v>2458097.6784458864</v>
      </c>
      <c r="D22" s="7">
        <f t="shared" si="0"/>
        <v>3.0772971493980682E-2</v>
      </c>
    </row>
    <row r="23" spans="1:4" ht="16.5" thickTop="1" thickBot="1">
      <c r="A23" s="11"/>
      <c r="B23" s="12" t="s">
        <v>103</v>
      </c>
      <c r="C23" s="13">
        <f>SUM(C5:C22)</f>
        <v>79878463.440773025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1292993.8556297156</v>
      </c>
      <c r="D5" s="7">
        <f>C5/C$23</f>
        <v>6.3919538819661045E-2</v>
      </c>
    </row>
    <row r="6" spans="1:4" ht="16.5" thickTop="1" thickBot="1">
      <c r="A6" s="8">
        <v>2</v>
      </c>
      <c r="B6" s="9" t="s">
        <v>86</v>
      </c>
      <c r="C6" s="10">
        <v>195902.58716992915</v>
      </c>
      <c r="D6" s="7">
        <f t="shared" ref="D6:D23" si="0">C6/C$23</f>
        <v>9.6845031172880826E-3</v>
      </c>
    </row>
    <row r="7" spans="1:4" ht="16.5" thickTop="1" thickBot="1">
      <c r="A7" s="8">
        <v>3</v>
      </c>
      <c r="B7" s="9" t="s">
        <v>87</v>
      </c>
      <c r="C7" s="10">
        <v>781100.74009925325</v>
      </c>
      <c r="D7" s="7">
        <f t="shared" si="0"/>
        <v>3.8613949216738067E-2</v>
      </c>
    </row>
    <row r="8" spans="1:4" ht="16.5" thickTop="1" thickBot="1">
      <c r="A8" s="8">
        <v>4</v>
      </c>
      <c r="B8" s="9" t="s">
        <v>88</v>
      </c>
      <c r="C8" s="10">
        <v>189513.55809702683</v>
      </c>
      <c r="D8" s="7">
        <f t="shared" si="0"/>
        <v>9.3686595499987146E-3</v>
      </c>
    </row>
    <row r="9" spans="1:4" ht="16.5" thickTop="1" thickBot="1">
      <c r="A9" s="8">
        <v>5</v>
      </c>
      <c r="B9" s="9" t="s">
        <v>89</v>
      </c>
      <c r="C9" s="10">
        <v>93149.419264695462</v>
      </c>
      <c r="D9" s="7">
        <f t="shared" si="0"/>
        <v>4.6048694622905428E-3</v>
      </c>
    </row>
    <row r="10" spans="1:4" ht="16.5" thickTop="1" thickBot="1">
      <c r="A10" s="8">
        <v>6</v>
      </c>
      <c r="B10" s="9" t="s">
        <v>90</v>
      </c>
      <c r="C10" s="10">
        <v>370962.93761271768</v>
      </c>
      <c r="D10" s="7">
        <f t="shared" si="0"/>
        <v>1.8338664014643336E-2</v>
      </c>
    </row>
    <row r="11" spans="1:4" ht="16.5" thickTop="1" thickBot="1">
      <c r="A11" s="8">
        <v>7</v>
      </c>
      <c r="B11" s="9" t="s">
        <v>91</v>
      </c>
      <c r="C11" s="10">
        <v>3687.4041356374591</v>
      </c>
      <c r="D11" s="7">
        <f t="shared" si="0"/>
        <v>1.8228792872095103E-4</v>
      </c>
    </row>
    <row r="12" spans="1:4" ht="16.5" thickTop="1" thickBot="1">
      <c r="A12" s="8">
        <v>8</v>
      </c>
      <c r="B12" s="9" t="s">
        <v>92</v>
      </c>
      <c r="C12" s="10">
        <v>1100.4017310515299</v>
      </c>
      <c r="D12" s="7">
        <f t="shared" si="0"/>
        <v>5.4398689412885703E-5</v>
      </c>
    </row>
    <row r="13" spans="1:4" ht="16.5" thickTop="1" thickBot="1">
      <c r="A13" s="8">
        <v>9</v>
      </c>
      <c r="B13" s="9" t="s">
        <v>93</v>
      </c>
      <c r="C13" s="10">
        <v>26384.052414599275</v>
      </c>
      <c r="D13" s="7">
        <f t="shared" si="0"/>
        <v>1.3043035395660172E-3</v>
      </c>
    </row>
    <row r="14" spans="1:4" ht="16.5" thickTop="1" thickBot="1">
      <c r="A14" s="8">
        <v>10</v>
      </c>
      <c r="B14" s="9" t="s">
        <v>94</v>
      </c>
      <c r="C14" s="10">
        <v>1785750.7620779001</v>
      </c>
      <c r="D14" s="7">
        <f t="shared" si="0"/>
        <v>8.8279124190645819E-2</v>
      </c>
    </row>
    <row r="15" spans="1:4" ht="16.5" thickTop="1" thickBot="1">
      <c r="A15" s="8">
        <v>11</v>
      </c>
      <c r="B15" s="9" t="s">
        <v>95</v>
      </c>
      <c r="C15" s="10">
        <v>246106.72761490385</v>
      </c>
      <c r="D15" s="7">
        <f t="shared" si="0"/>
        <v>1.216635984855415E-2</v>
      </c>
    </row>
    <row r="16" spans="1:4" ht="16.5" thickTop="1" thickBot="1">
      <c r="A16" s="8">
        <v>12</v>
      </c>
      <c r="B16" s="9" t="s">
        <v>96</v>
      </c>
      <c r="C16" s="10">
        <v>158610.53585189063</v>
      </c>
      <c r="D16" s="7">
        <f t="shared" si="0"/>
        <v>7.8409593823279139E-3</v>
      </c>
    </row>
    <row r="17" spans="1:4" ht="16.5" thickTop="1" thickBot="1">
      <c r="A17" s="8">
        <v>13</v>
      </c>
      <c r="B17" s="9" t="s">
        <v>97</v>
      </c>
      <c r="C17" s="10">
        <v>664272.90256157133</v>
      </c>
      <c r="D17" s="7">
        <f t="shared" si="0"/>
        <v>3.28385300496686E-2</v>
      </c>
    </row>
    <row r="18" spans="1:4" ht="16.5" thickTop="1" thickBot="1">
      <c r="A18" s="8">
        <v>14</v>
      </c>
      <c r="B18" s="9" t="s">
        <v>98</v>
      </c>
      <c r="C18" s="10">
        <v>6923608.3210655367</v>
      </c>
      <c r="D18" s="7">
        <f t="shared" si="0"/>
        <v>0.3422706526590133</v>
      </c>
    </row>
    <row r="19" spans="1:4" ht="16.5" thickTop="1" thickBot="1">
      <c r="A19" s="8">
        <v>15</v>
      </c>
      <c r="B19" s="9" t="s">
        <v>99</v>
      </c>
      <c r="C19" s="10">
        <v>59853.252288960139</v>
      </c>
      <c r="D19" s="7">
        <f t="shared" si="0"/>
        <v>2.9588634675328067E-3</v>
      </c>
    </row>
    <row r="20" spans="1:4" ht="16.5" thickTop="1" thickBot="1">
      <c r="A20" s="8">
        <v>16</v>
      </c>
      <c r="B20" s="9" t="s">
        <v>100</v>
      </c>
      <c r="C20" s="10">
        <v>2333365.6869826065</v>
      </c>
      <c r="D20" s="7">
        <f t="shared" si="0"/>
        <v>0.11535063214736754</v>
      </c>
    </row>
    <row r="21" spans="1:4" ht="16.5" thickTop="1" thickBot="1">
      <c r="A21" s="8">
        <v>17</v>
      </c>
      <c r="B21" s="9" t="s">
        <v>101</v>
      </c>
      <c r="C21" s="10">
        <v>3598707.5061391867</v>
      </c>
      <c r="D21" s="7">
        <f t="shared" si="0"/>
        <v>0.17790318425545876</v>
      </c>
    </row>
    <row r="22" spans="1:4" ht="16.5" thickTop="1" thickBot="1">
      <c r="A22" s="8">
        <v>18</v>
      </c>
      <c r="B22" s="9" t="s">
        <v>102</v>
      </c>
      <c r="C22" s="10">
        <v>1503389.6840236024</v>
      </c>
      <c r="D22" s="7">
        <f t="shared" si="0"/>
        <v>7.4320519661111473E-2</v>
      </c>
    </row>
    <row r="23" spans="1:4" ht="16.5" thickTop="1" thickBot="1">
      <c r="A23" s="11"/>
      <c r="B23" s="12" t="s">
        <v>103</v>
      </c>
      <c r="C23" s="13">
        <f>SUM(C5:C22)</f>
        <v>20228460.334760785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5431.0072000902865</v>
      </c>
      <c r="D5" s="7">
        <f>C5/C$23</f>
        <v>7.2535210298178691E-4</v>
      </c>
    </row>
    <row r="6" spans="1:4" ht="16.5" thickTop="1" thickBot="1">
      <c r="A6" s="8">
        <v>2</v>
      </c>
      <c r="B6" s="9" t="s">
        <v>86</v>
      </c>
      <c r="C6" s="10">
        <v>7960.1438524834593</v>
      </c>
      <c r="D6" s="7">
        <f t="shared" ref="D6:D23" si="0">C6/C$23</f>
        <v>1.06313743854739E-3</v>
      </c>
    </row>
    <row r="7" spans="1:4" ht="16.5" thickTop="1" thickBot="1">
      <c r="A7" s="8">
        <v>3</v>
      </c>
      <c r="B7" s="9" t="s">
        <v>87</v>
      </c>
      <c r="C7" s="10">
        <v>147588.86034621371</v>
      </c>
      <c r="D7" s="7">
        <f t="shared" si="0"/>
        <v>1.9711608967675771E-2</v>
      </c>
    </row>
    <row r="8" spans="1:4" ht="16.5" thickTop="1" thickBot="1">
      <c r="A8" s="8">
        <v>4</v>
      </c>
      <c r="B8" s="9" t="s">
        <v>88</v>
      </c>
      <c r="C8" s="10">
        <v>49869.004016673171</v>
      </c>
      <c r="D8" s="7">
        <f t="shared" si="0"/>
        <v>6.6603827990689675E-3</v>
      </c>
    </row>
    <row r="9" spans="1:4" ht="16.5" thickTop="1" thickBot="1">
      <c r="A9" s="8">
        <v>5</v>
      </c>
      <c r="B9" s="9" t="s">
        <v>89</v>
      </c>
      <c r="C9" s="10">
        <v>85440.291039294971</v>
      </c>
      <c r="D9" s="7">
        <f t="shared" si="0"/>
        <v>1.1411197315978195E-2</v>
      </c>
    </row>
    <row r="10" spans="1:4" ht="16.5" thickTop="1" thickBot="1">
      <c r="A10" s="8">
        <v>6</v>
      </c>
      <c r="B10" s="9" t="s">
        <v>90</v>
      </c>
      <c r="C10" s="10">
        <v>237831.1689803125</v>
      </c>
      <c r="D10" s="7">
        <f t="shared" si="0"/>
        <v>3.1764152065866996E-2</v>
      </c>
    </row>
    <row r="11" spans="1:4" ht="16.5" thickTop="1" thickBot="1">
      <c r="A11" s="8">
        <v>7</v>
      </c>
      <c r="B11" s="9" t="s">
        <v>91</v>
      </c>
      <c r="C11" s="10">
        <v>57726.825713244631</v>
      </c>
      <c r="D11" s="7">
        <f t="shared" si="0"/>
        <v>7.7098543395171682E-3</v>
      </c>
    </row>
    <row r="12" spans="1:4" ht="16.5" thickTop="1" thickBot="1">
      <c r="A12" s="8">
        <v>8</v>
      </c>
      <c r="B12" s="9" t="s">
        <v>92</v>
      </c>
      <c r="C12" s="10">
        <v>25938.693251984681</v>
      </c>
      <c r="D12" s="7">
        <f t="shared" si="0"/>
        <v>3.4643087379103072E-3</v>
      </c>
    </row>
    <row r="13" spans="1:4" ht="16.5" thickTop="1" thickBot="1">
      <c r="A13" s="8">
        <v>9</v>
      </c>
      <c r="B13" s="9" t="s">
        <v>93</v>
      </c>
      <c r="C13" s="10">
        <v>39374.310797869715</v>
      </c>
      <c r="D13" s="7">
        <f t="shared" si="0"/>
        <v>5.2587371160580463E-3</v>
      </c>
    </row>
    <row r="14" spans="1:4" ht="16.5" thickTop="1" thickBot="1">
      <c r="A14" s="8">
        <v>10</v>
      </c>
      <c r="B14" s="9" t="s">
        <v>94</v>
      </c>
      <c r="C14" s="10">
        <v>941890.95026620838</v>
      </c>
      <c r="D14" s="7">
        <f t="shared" si="0"/>
        <v>0.12579666282595797</v>
      </c>
    </row>
    <row r="15" spans="1:4" ht="16.5" thickTop="1" thickBot="1">
      <c r="A15" s="8">
        <v>11</v>
      </c>
      <c r="B15" s="9" t="s">
        <v>95</v>
      </c>
      <c r="C15" s="10">
        <v>116340.13225846812</v>
      </c>
      <c r="D15" s="7">
        <f t="shared" si="0"/>
        <v>1.5538104901325889E-2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516142.38640710595</v>
      </c>
      <c r="D17" s="7">
        <f t="shared" si="0"/>
        <v>6.8934720876858438E-2</v>
      </c>
    </row>
    <row r="18" spans="1:4" ht="16.5" thickTop="1" thickBot="1">
      <c r="A18" s="8">
        <v>14</v>
      </c>
      <c r="B18" s="9" t="s">
        <v>98</v>
      </c>
      <c r="C18" s="10">
        <v>2588500.2816151669</v>
      </c>
      <c r="D18" s="7">
        <f t="shared" si="0"/>
        <v>0.34571379739789254</v>
      </c>
    </row>
    <row r="19" spans="1:4" ht="16.5" thickTop="1" thickBot="1">
      <c r="A19" s="8">
        <v>15</v>
      </c>
      <c r="B19" s="9" t="s">
        <v>99</v>
      </c>
      <c r="C19" s="10">
        <v>23666.835409920637</v>
      </c>
      <c r="D19" s="7">
        <f t="shared" si="0"/>
        <v>3.1608849340550257E-3</v>
      </c>
    </row>
    <row r="20" spans="1:4" ht="16.5" thickTop="1" thickBot="1">
      <c r="A20" s="8">
        <v>16</v>
      </c>
      <c r="B20" s="9" t="s">
        <v>100</v>
      </c>
      <c r="C20" s="10">
        <v>1747552.2387285731</v>
      </c>
      <c r="D20" s="7">
        <f t="shared" si="0"/>
        <v>0.23339882359412586</v>
      </c>
    </row>
    <row r="21" spans="1:4" ht="16.5" thickTop="1" thickBot="1">
      <c r="A21" s="8">
        <v>17</v>
      </c>
      <c r="B21" s="9" t="s">
        <v>101</v>
      </c>
      <c r="C21" s="10">
        <v>578940.50129790825</v>
      </c>
      <c r="D21" s="7">
        <f t="shared" si="0"/>
        <v>7.732188425579449E-2</v>
      </c>
    </row>
    <row r="22" spans="1:4" ht="16.5" thickTop="1" thickBot="1">
      <c r="A22" s="8">
        <v>18</v>
      </c>
      <c r="B22" s="9" t="s">
        <v>102</v>
      </c>
      <c r="C22" s="10">
        <v>317214.45347754878</v>
      </c>
      <c r="D22" s="7">
        <f t="shared" si="0"/>
        <v>4.2366390330385327E-2</v>
      </c>
    </row>
    <row r="23" spans="1:4" ht="16.5" thickTop="1" thickBot="1">
      <c r="A23" s="11"/>
      <c r="B23" s="12" t="s">
        <v>103</v>
      </c>
      <c r="C23" s="13">
        <f>SUM(C5:C22)</f>
        <v>7487408.0846590661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340154.21118582954</v>
      </c>
      <c r="D5" s="7">
        <f>C5/C$23</f>
        <v>1.606657241848778E-2</v>
      </c>
    </row>
    <row r="6" spans="1:4" ht="16.5" thickTop="1" thickBot="1">
      <c r="A6" s="8">
        <v>2</v>
      </c>
      <c r="B6" s="9" t="s">
        <v>86</v>
      </c>
      <c r="C6" s="10">
        <v>59697.23022110555</v>
      </c>
      <c r="D6" s="7">
        <f t="shared" ref="D6:D23" si="0">C6/C$23</f>
        <v>2.8196913076185544E-3</v>
      </c>
    </row>
    <row r="7" spans="1:4" ht="16.5" thickTop="1" thickBot="1">
      <c r="A7" s="8">
        <v>3</v>
      </c>
      <c r="B7" s="9" t="s">
        <v>87</v>
      </c>
      <c r="C7" s="10">
        <v>193261.59601451198</v>
      </c>
      <c r="D7" s="7">
        <f t="shared" si="0"/>
        <v>9.1283639183974887E-3</v>
      </c>
    </row>
    <row r="8" spans="1:4" ht="16.5" thickTop="1" thickBot="1">
      <c r="A8" s="8">
        <v>4</v>
      </c>
      <c r="B8" s="9" t="s">
        <v>88</v>
      </c>
      <c r="C8" s="10">
        <v>347938.40713446803</v>
      </c>
      <c r="D8" s="7">
        <f t="shared" si="0"/>
        <v>1.6434244914713837E-2</v>
      </c>
    </row>
    <row r="9" spans="1:4" ht="16.5" thickTop="1" thickBot="1">
      <c r="A9" s="8">
        <v>5</v>
      </c>
      <c r="B9" s="9" t="s">
        <v>89</v>
      </c>
      <c r="C9" s="10">
        <v>78026.551227068674</v>
      </c>
      <c r="D9" s="7">
        <f t="shared" si="0"/>
        <v>3.6854438211546383E-3</v>
      </c>
    </row>
    <row r="10" spans="1:4" ht="16.5" thickTop="1" thickBot="1">
      <c r="A10" s="8">
        <v>6</v>
      </c>
      <c r="B10" s="9" t="s">
        <v>90</v>
      </c>
      <c r="C10" s="10">
        <v>604251.8526084146</v>
      </c>
      <c r="D10" s="7">
        <f t="shared" si="0"/>
        <v>2.8540749547371569E-2</v>
      </c>
    </row>
    <row r="11" spans="1:4" ht="16.5" thickTop="1" thickBot="1">
      <c r="A11" s="8">
        <v>7</v>
      </c>
      <c r="B11" s="9" t="s">
        <v>91</v>
      </c>
      <c r="C11" s="10">
        <v>1039778.3035683447</v>
      </c>
      <c r="D11" s="7">
        <f t="shared" si="0"/>
        <v>4.9112058190356224E-2</v>
      </c>
    </row>
    <row r="12" spans="1:4" ht="16.5" thickTop="1" thickBot="1">
      <c r="A12" s="8">
        <v>8</v>
      </c>
      <c r="B12" s="9" t="s">
        <v>92</v>
      </c>
      <c r="C12" s="10">
        <v>106667.58097039693</v>
      </c>
      <c r="D12" s="7">
        <f t="shared" si="0"/>
        <v>5.0382513519126636E-3</v>
      </c>
    </row>
    <row r="13" spans="1:4" ht="16.5" thickTop="1" thickBot="1">
      <c r="A13" s="8">
        <v>9</v>
      </c>
      <c r="B13" s="9" t="s">
        <v>93</v>
      </c>
      <c r="C13" s="10">
        <v>7955.7713842658895</v>
      </c>
      <c r="D13" s="7">
        <f t="shared" si="0"/>
        <v>3.7577655335982392E-4</v>
      </c>
    </row>
    <row r="14" spans="1:4" ht="16.5" thickTop="1" thickBot="1">
      <c r="A14" s="8">
        <v>10</v>
      </c>
      <c r="B14" s="9" t="s">
        <v>94</v>
      </c>
      <c r="C14" s="10">
        <v>997740.59124400234</v>
      </c>
      <c r="D14" s="7">
        <f t="shared" si="0"/>
        <v>4.7126482451011274E-2</v>
      </c>
    </row>
    <row r="15" spans="1:4" ht="16.5" thickTop="1" thickBot="1">
      <c r="A15" s="8">
        <v>11</v>
      </c>
      <c r="B15" s="9" t="s">
        <v>95</v>
      </c>
      <c r="C15" s="10">
        <v>55782.719831558803</v>
      </c>
      <c r="D15" s="7">
        <f t="shared" si="0"/>
        <v>2.6347964493796346E-3</v>
      </c>
    </row>
    <row r="16" spans="1:4" ht="16.5" thickTop="1" thickBot="1">
      <c r="A16" s="8">
        <v>12</v>
      </c>
      <c r="B16" s="9" t="s">
        <v>96</v>
      </c>
      <c r="C16" s="10">
        <v>8234187.2487284029</v>
      </c>
      <c r="D16" s="7">
        <f t="shared" si="0"/>
        <v>0.3889270260035364</v>
      </c>
    </row>
    <row r="17" spans="1:4" ht="16.5" thickTop="1" thickBot="1">
      <c r="A17" s="8">
        <v>13</v>
      </c>
      <c r="B17" s="9" t="s">
        <v>97</v>
      </c>
      <c r="C17" s="10">
        <v>457917.01444595406</v>
      </c>
      <c r="D17" s="7">
        <f t="shared" si="0"/>
        <v>2.1628886641166262E-2</v>
      </c>
    </row>
    <row r="18" spans="1:4" ht="16.5" thickTop="1" thickBot="1">
      <c r="A18" s="8">
        <v>14</v>
      </c>
      <c r="B18" s="9" t="s">
        <v>98</v>
      </c>
      <c r="C18" s="10">
        <v>1701316.5530492596</v>
      </c>
      <c r="D18" s="7">
        <f t="shared" si="0"/>
        <v>8.0358627667863655E-2</v>
      </c>
    </row>
    <row r="19" spans="1:4" ht="16.5" thickTop="1" thickBot="1">
      <c r="A19" s="8">
        <v>15</v>
      </c>
      <c r="B19" s="9" t="s">
        <v>99</v>
      </c>
      <c r="C19" s="10">
        <v>172879.48626800306</v>
      </c>
      <c r="D19" s="7">
        <f t="shared" si="0"/>
        <v>8.1656516205187175E-3</v>
      </c>
    </row>
    <row r="20" spans="1:4" ht="16.5" thickTop="1" thickBot="1">
      <c r="A20" s="8">
        <v>16</v>
      </c>
      <c r="B20" s="9" t="s">
        <v>100</v>
      </c>
      <c r="C20" s="10">
        <v>1200079.128696644</v>
      </c>
      <c r="D20" s="7">
        <f t="shared" si="0"/>
        <v>5.6683579373905987E-2</v>
      </c>
    </row>
    <row r="21" spans="1:4" ht="16.5" thickTop="1" thickBot="1">
      <c r="A21" s="8">
        <v>17</v>
      </c>
      <c r="B21" s="9" t="s">
        <v>101</v>
      </c>
      <c r="C21" s="10">
        <v>4814758.2229915736</v>
      </c>
      <c r="D21" s="7">
        <f t="shared" si="0"/>
        <v>0.22741644561014404</v>
      </c>
    </row>
    <row r="22" spans="1:4" ht="16.5" thickTop="1" thickBot="1">
      <c r="A22" s="8">
        <v>18</v>
      </c>
      <c r="B22" s="9" t="s">
        <v>102</v>
      </c>
      <c r="C22" s="10">
        <v>759155.65692509094</v>
      </c>
      <c r="D22" s="7">
        <f t="shared" si="0"/>
        <v>3.5857352159101401E-2</v>
      </c>
    </row>
    <row r="23" spans="1:4" ht="16.5" thickTop="1" thickBot="1">
      <c r="A23" s="11"/>
      <c r="B23" s="12" t="s">
        <v>103</v>
      </c>
      <c r="C23" s="13">
        <f>SUM(C5:C22)</f>
        <v>21171548.126494896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566646.42666557909</v>
      </c>
      <c r="D5" s="7">
        <f>C5/C$23</f>
        <v>3.1367370417452828E-2</v>
      </c>
    </row>
    <row r="6" spans="1:4" ht="16.5" thickTop="1" thickBot="1">
      <c r="A6" s="8">
        <v>2</v>
      </c>
      <c r="B6" s="9" t="s">
        <v>86</v>
      </c>
      <c r="C6" s="10">
        <v>190297.30107956668</v>
      </c>
      <c r="D6" s="7">
        <f t="shared" ref="D6:D23" si="0">C6/C$23</f>
        <v>1.0534127899701989E-2</v>
      </c>
    </row>
    <row r="7" spans="1:4" ht="16.5" thickTop="1" thickBot="1">
      <c r="A7" s="8">
        <v>3</v>
      </c>
      <c r="B7" s="9" t="s">
        <v>87</v>
      </c>
      <c r="C7" s="10">
        <v>849761.24993411044</v>
      </c>
      <c r="D7" s="7">
        <f t="shared" si="0"/>
        <v>4.7039519952381086E-2</v>
      </c>
    </row>
    <row r="8" spans="1:4" ht="16.5" thickTop="1" thickBot="1">
      <c r="A8" s="8">
        <v>4</v>
      </c>
      <c r="B8" s="9" t="s">
        <v>88</v>
      </c>
      <c r="C8" s="10">
        <v>52527.372069393299</v>
      </c>
      <c r="D8" s="7">
        <f t="shared" si="0"/>
        <v>2.9077136274406005E-3</v>
      </c>
    </row>
    <row r="9" spans="1:4" ht="16.5" thickTop="1" thickBot="1">
      <c r="A9" s="8">
        <v>5</v>
      </c>
      <c r="B9" s="9" t="s">
        <v>89</v>
      </c>
      <c r="C9" s="10">
        <v>74244.221249251597</v>
      </c>
      <c r="D9" s="7">
        <f t="shared" si="0"/>
        <v>4.109875011450527E-3</v>
      </c>
    </row>
    <row r="10" spans="1:4" ht="16.5" thickTop="1" thickBot="1">
      <c r="A10" s="8">
        <v>6</v>
      </c>
      <c r="B10" s="9" t="s">
        <v>90</v>
      </c>
      <c r="C10" s="10">
        <v>796686.28466128954</v>
      </c>
      <c r="D10" s="7">
        <f t="shared" si="0"/>
        <v>4.4101493667802479E-2</v>
      </c>
    </row>
    <row r="11" spans="1:4" ht="16.5" thickTop="1" thickBot="1">
      <c r="A11" s="8">
        <v>7</v>
      </c>
      <c r="B11" s="9" t="s">
        <v>91</v>
      </c>
      <c r="C11" s="10">
        <v>375901.51581120561</v>
      </c>
      <c r="D11" s="7">
        <f t="shared" si="0"/>
        <v>2.0808464559313056E-2</v>
      </c>
    </row>
    <row r="12" spans="1:4" ht="16.5" thickTop="1" thickBot="1">
      <c r="A12" s="8">
        <v>8</v>
      </c>
      <c r="B12" s="9" t="s">
        <v>92</v>
      </c>
      <c r="C12" s="10">
        <v>53614.701335457954</v>
      </c>
      <c r="D12" s="7">
        <f t="shared" si="0"/>
        <v>2.9679040005716681E-3</v>
      </c>
    </row>
    <row r="13" spans="1:4" ht="16.5" thickTop="1" thickBot="1">
      <c r="A13" s="8">
        <v>9</v>
      </c>
      <c r="B13" s="9" t="s">
        <v>93</v>
      </c>
      <c r="C13" s="10">
        <v>109475.69728527928</v>
      </c>
      <c r="D13" s="7">
        <f t="shared" si="0"/>
        <v>6.0601542458555598E-3</v>
      </c>
    </row>
    <row r="14" spans="1:4" ht="16.5" thickTop="1" thickBot="1">
      <c r="A14" s="8">
        <v>10</v>
      </c>
      <c r="B14" s="9" t="s">
        <v>94</v>
      </c>
      <c r="C14" s="10">
        <v>2480192.9810051294</v>
      </c>
      <c r="D14" s="7">
        <f t="shared" si="0"/>
        <v>0.13729396018563161</v>
      </c>
    </row>
    <row r="15" spans="1:4" ht="16.5" thickTop="1" thickBot="1">
      <c r="A15" s="8">
        <v>11</v>
      </c>
      <c r="B15" s="9" t="s">
        <v>95</v>
      </c>
      <c r="C15" s="10">
        <v>1706.2302069840384</v>
      </c>
      <c r="D15" s="7">
        <f t="shared" si="0"/>
        <v>9.4450352814986894E-5</v>
      </c>
    </row>
    <row r="16" spans="1:4" ht="16.5" thickTop="1" thickBot="1">
      <c r="A16" s="8">
        <v>12</v>
      </c>
      <c r="B16" s="9" t="s">
        <v>96</v>
      </c>
      <c r="C16" s="10">
        <v>145937.85492150969</v>
      </c>
      <c r="D16" s="7">
        <f t="shared" si="0"/>
        <v>8.0785592881769362E-3</v>
      </c>
    </row>
    <row r="17" spans="1:4" ht="16.5" thickTop="1" thickBot="1">
      <c r="A17" s="8">
        <v>13</v>
      </c>
      <c r="B17" s="9" t="s">
        <v>97</v>
      </c>
      <c r="C17" s="10">
        <v>1294382.2408833688</v>
      </c>
      <c r="D17" s="7">
        <f t="shared" si="0"/>
        <v>7.1652030791898413E-2</v>
      </c>
    </row>
    <row r="18" spans="1:4" ht="16.5" thickTop="1" thickBot="1">
      <c r="A18" s="8">
        <v>14</v>
      </c>
      <c r="B18" s="9" t="s">
        <v>98</v>
      </c>
      <c r="C18" s="10">
        <v>4237204.9338819878</v>
      </c>
      <c r="D18" s="7">
        <f t="shared" si="0"/>
        <v>0.23455539546563708</v>
      </c>
    </row>
    <row r="19" spans="1:4" ht="16.5" thickTop="1" thickBot="1">
      <c r="A19" s="8">
        <v>15</v>
      </c>
      <c r="B19" s="9" t="s">
        <v>99</v>
      </c>
      <c r="C19" s="10">
        <v>90977.418402799623</v>
      </c>
      <c r="D19" s="7">
        <f t="shared" si="0"/>
        <v>5.0361605551046788E-3</v>
      </c>
    </row>
    <row r="20" spans="1:4" ht="16.5" thickTop="1" thickBot="1">
      <c r="A20" s="8">
        <v>16</v>
      </c>
      <c r="B20" s="9" t="s">
        <v>100</v>
      </c>
      <c r="C20" s="10">
        <v>3756046.6704671248</v>
      </c>
      <c r="D20" s="7">
        <f t="shared" si="0"/>
        <v>0.20792032151526402</v>
      </c>
    </row>
    <row r="21" spans="1:4" ht="16.5" thickTop="1" thickBot="1">
      <c r="A21" s="8">
        <v>17</v>
      </c>
      <c r="B21" s="9" t="s">
        <v>101</v>
      </c>
      <c r="C21" s="10">
        <v>1403185.3780772809</v>
      </c>
      <c r="D21" s="7">
        <f t="shared" si="0"/>
        <v>7.7674954693537301E-2</v>
      </c>
    </row>
    <row r="22" spans="1:4" ht="16.5" thickTop="1" thickBot="1">
      <c r="A22" s="8">
        <v>18</v>
      </c>
      <c r="B22" s="9" t="s">
        <v>102</v>
      </c>
      <c r="C22" s="10">
        <v>1586048.2974876466</v>
      </c>
      <c r="D22" s="7">
        <f t="shared" si="0"/>
        <v>8.7797543769964972E-2</v>
      </c>
    </row>
    <row r="23" spans="1:4" ht="16.5" thickTop="1" thickBot="1">
      <c r="A23" s="11"/>
      <c r="B23" s="12" t="s">
        <v>103</v>
      </c>
      <c r="C23" s="13">
        <f>SUM(C5:C22)</f>
        <v>18064836.775424968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12713.296734564807</v>
      </c>
      <c r="D6" s="7">
        <f t="shared" ref="D6:D23" si="0">C6/C$23</f>
        <v>3.8423438210864525E-3</v>
      </c>
    </row>
    <row r="7" spans="1:4" ht="16.5" thickTop="1" thickBot="1">
      <c r="A7" s="8">
        <v>3</v>
      </c>
      <c r="B7" s="9" t="s">
        <v>87</v>
      </c>
      <c r="C7" s="10">
        <v>17396.101369685224</v>
      </c>
      <c r="D7" s="7">
        <f t="shared" si="0"/>
        <v>5.257629394197545E-3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97089.87937445745</v>
      </c>
      <c r="D9" s="7">
        <f t="shared" si="0"/>
        <v>2.9343505928735462E-2</v>
      </c>
    </row>
    <row r="10" spans="1:4" ht="16.5" thickTop="1" thickBot="1">
      <c r="A10" s="8">
        <v>6</v>
      </c>
      <c r="B10" s="9" t="s">
        <v>90</v>
      </c>
      <c r="C10" s="10">
        <v>30124.484049370159</v>
      </c>
      <c r="D10" s="7">
        <f t="shared" si="0"/>
        <v>9.104532645400969E-3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10682.28663591978</v>
      </c>
      <c r="D13" s="7">
        <f t="shared" si="0"/>
        <v>3.2285109761504972E-3</v>
      </c>
    </row>
    <row r="14" spans="1:4" ht="16.5" thickTop="1" thickBot="1">
      <c r="A14" s="8">
        <v>10</v>
      </c>
      <c r="B14" s="9" t="s">
        <v>94</v>
      </c>
      <c r="C14" s="10">
        <v>122255.41712190154</v>
      </c>
      <c r="D14" s="7">
        <f t="shared" si="0"/>
        <v>3.6949294614947517E-2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62117.035864244644</v>
      </c>
      <c r="D17" s="7">
        <f t="shared" si="0"/>
        <v>1.8773652021216364E-2</v>
      </c>
    </row>
    <row r="18" spans="1:4" ht="16.5" thickTop="1" thickBot="1">
      <c r="A18" s="8">
        <v>14</v>
      </c>
      <c r="B18" s="9" t="s">
        <v>98</v>
      </c>
      <c r="C18" s="10">
        <v>1095403.5562628063</v>
      </c>
      <c r="D18" s="7">
        <f t="shared" si="0"/>
        <v>0.33106417429551149</v>
      </c>
    </row>
    <row r="19" spans="1:4" ht="16.5" thickTop="1" thickBot="1">
      <c r="A19" s="8">
        <v>15</v>
      </c>
      <c r="B19" s="9" t="s">
        <v>99</v>
      </c>
      <c r="C19" s="10">
        <v>24936.915475746588</v>
      </c>
      <c r="D19" s="7">
        <f t="shared" si="0"/>
        <v>7.5366921024257799E-3</v>
      </c>
    </row>
    <row r="20" spans="1:4" ht="16.5" thickTop="1" thickBot="1">
      <c r="A20" s="8">
        <v>16</v>
      </c>
      <c r="B20" s="9" t="s">
        <v>100</v>
      </c>
      <c r="C20" s="10">
        <v>457384.85294971679</v>
      </c>
      <c r="D20" s="7">
        <f t="shared" si="0"/>
        <v>0.13823557337506284</v>
      </c>
    </row>
    <row r="21" spans="1:4" ht="16.5" thickTop="1" thickBot="1">
      <c r="A21" s="8">
        <v>17</v>
      </c>
      <c r="B21" s="9" t="s">
        <v>101</v>
      </c>
      <c r="C21" s="10">
        <v>808556.04513314669</v>
      </c>
      <c r="D21" s="7">
        <f t="shared" si="0"/>
        <v>0.2443701573937811</v>
      </c>
    </row>
    <row r="22" spans="1:4" ht="16.5" thickTop="1" thickBot="1">
      <c r="A22" s="8">
        <v>18</v>
      </c>
      <c r="B22" s="9" t="s">
        <v>102</v>
      </c>
      <c r="C22" s="10">
        <v>570074.93427812296</v>
      </c>
      <c r="D22" s="7">
        <f t="shared" si="0"/>
        <v>0.17229393343148397</v>
      </c>
    </row>
    <row r="23" spans="1:4" ht="16.5" thickTop="1" thickBot="1">
      <c r="A23" s="11"/>
      <c r="B23" s="12" t="s">
        <v>103</v>
      </c>
      <c r="C23" s="13">
        <f>SUM(C5:C22)</f>
        <v>3308734.8052496831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94155.930948504058</v>
      </c>
      <c r="D5" s="7">
        <f>C5/C$23</f>
        <v>2.3950567833652629E-2</v>
      </c>
    </row>
    <row r="6" spans="1:4" ht="16.5" thickTop="1" thickBot="1">
      <c r="A6" s="8">
        <v>2</v>
      </c>
      <c r="B6" s="9" t="s">
        <v>86</v>
      </c>
      <c r="C6" s="10">
        <v>3902.0731506140983</v>
      </c>
      <c r="D6" s="7">
        <f t="shared" ref="D6:D23" si="0">C6/C$23</f>
        <v>9.9257547287988899E-4</v>
      </c>
    </row>
    <row r="7" spans="1:4" ht="16.5" thickTop="1" thickBot="1">
      <c r="A7" s="8">
        <v>3</v>
      </c>
      <c r="B7" s="9" t="s">
        <v>87</v>
      </c>
      <c r="C7" s="10">
        <v>188535.41721438576</v>
      </c>
      <c r="D7" s="7">
        <f t="shared" si="0"/>
        <v>4.7958001727037125E-2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11400.666047455941</v>
      </c>
      <c r="D9" s="7">
        <f t="shared" si="0"/>
        <v>2.9000023978070196E-3</v>
      </c>
    </row>
    <row r="10" spans="1:4" ht="16.5" thickTop="1" thickBot="1">
      <c r="A10" s="8">
        <v>6</v>
      </c>
      <c r="B10" s="9" t="s">
        <v>90</v>
      </c>
      <c r="C10" s="10">
        <v>94422.79922811118</v>
      </c>
      <c r="D10" s="7">
        <f t="shared" si="0"/>
        <v>2.4018451468480438E-2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1510.9622791422121</v>
      </c>
      <c r="D12" s="7">
        <f t="shared" si="0"/>
        <v>3.8434545966603166E-4</v>
      </c>
    </row>
    <row r="13" spans="1:4" ht="16.5" thickTop="1" thickBot="1">
      <c r="A13" s="8">
        <v>9</v>
      </c>
      <c r="B13" s="9" t="s">
        <v>93</v>
      </c>
      <c r="C13" s="10">
        <v>45632.747609417078</v>
      </c>
      <c r="D13" s="7">
        <f t="shared" si="0"/>
        <v>1.1607661950186029E-2</v>
      </c>
    </row>
    <row r="14" spans="1:4" ht="16.5" thickTop="1" thickBot="1">
      <c r="A14" s="8">
        <v>10</v>
      </c>
      <c r="B14" s="9" t="s">
        <v>94</v>
      </c>
      <c r="C14" s="10">
        <v>1166945.0737691629</v>
      </c>
      <c r="D14" s="7">
        <f t="shared" si="0"/>
        <v>0.29683735125237121</v>
      </c>
    </row>
    <row r="15" spans="1:4" ht="16.5" thickTop="1" thickBot="1">
      <c r="A15" s="8">
        <v>11</v>
      </c>
      <c r="B15" s="9" t="s">
        <v>95</v>
      </c>
      <c r="C15" s="10">
        <v>132166.79342034747</v>
      </c>
      <c r="D15" s="7">
        <f t="shared" si="0"/>
        <v>3.361944084968637E-2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187615.39948796673</v>
      </c>
      <c r="D17" s="7">
        <f t="shared" si="0"/>
        <v>4.7723975609480988E-2</v>
      </c>
    </row>
    <row r="18" spans="1:4" ht="16.5" thickTop="1" thickBot="1">
      <c r="A18" s="8">
        <v>14</v>
      </c>
      <c r="B18" s="9" t="s">
        <v>98</v>
      </c>
      <c r="C18" s="10">
        <v>978621.48814289272</v>
      </c>
      <c r="D18" s="7">
        <f t="shared" si="0"/>
        <v>0.2489332334046539</v>
      </c>
    </row>
    <row r="19" spans="1:4" ht="16.5" thickTop="1" thickBot="1">
      <c r="A19" s="8">
        <v>15</v>
      </c>
      <c r="B19" s="9" t="s">
        <v>99</v>
      </c>
      <c r="C19" s="10">
        <v>32341.569985961905</v>
      </c>
      <c r="D19" s="7">
        <f t="shared" si="0"/>
        <v>8.2267676395154504E-3</v>
      </c>
    </row>
    <row r="20" spans="1:4" ht="16.5" thickTop="1" thickBot="1">
      <c r="A20" s="8">
        <v>16</v>
      </c>
      <c r="B20" s="9" t="s">
        <v>100</v>
      </c>
      <c r="C20" s="10">
        <v>548571.72654748487</v>
      </c>
      <c r="D20" s="7">
        <f t="shared" si="0"/>
        <v>0.13954091065686844</v>
      </c>
    </row>
    <row r="21" spans="1:4" ht="16.5" thickTop="1" thickBot="1">
      <c r="A21" s="8">
        <v>17</v>
      </c>
      <c r="B21" s="9" t="s">
        <v>101</v>
      </c>
      <c r="C21" s="10">
        <v>122435.3272731152</v>
      </c>
      <c r="D21" s="7">
        <f t="shared" si="0"/>
        <v>3.1144035023072489E-2</v>
      </c>
    </row>
    <row r="22" spans="1:4" ht="16.5" thickTop="1" thickBot="1">
      <c r="A22" s="8">
        <v>18</v>
      </c>
      <c r="B22" s="9" t="s">
        <v>102</v>
      </c>
      <c r="C22" s="10">
        <v>323002.92870611104</v>
      </c>
      <c r="D22" s="7">
        <f t="shared" si="0"/>
        <v>8.2162679254642185E-2</v>
      </c>
    </row>
    <row r="23" spans="1:4" ht="16.5" thickTop="1" thickBot="1">
      <c r="A23" s="11"/>
      <c r="B23" s="12" t="s">
        <v>103</v>
      </c>
      <c r="C23" s="13">
        <f>SUM(C5:C22)</f>
        <v>3931260.9038106725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138193.34149994145</v>
      </c>
      <c r="D5" s="7">
        <f>C5/C$23</f>
        <v>1.7421560646951245E-2</v>
      </c>
    </row>
    <row r="6" spans="1:4" ht="16.5" thickTop="1" thickBot="1">
      <c r="A6" s="8">
        <v>2</v>
      </c>
      <c r="B6" s="9" t="s">
        <v>86</v>
      </c>
      <c r="C6" s="10">
        <v>14858.190615369043</v>
      </c>
      <c r="D6" s="7">
        <f t="shared" ref="D6:D23" si="0">C6/C$23</f>
        <v>1.8731211366628928E-3</v>
      </c>
    </row>
    <row r="7" spans="1:4" ht="16.5" thickTop="1" thickBot="1">
      <c r="A7" s="8">
        <v>3</v>
      </c>
      <c r="B7" s="9" t="s">
        <v>87</v>
      </c>
      <c r="C7" s="10">
        <v>348715.40394105669</v>
      </c>
      <c r="D7" s="7">
        <f t="shared" si="0"/>
        <v>4.3961355101090699E-2</v>
      </c>
    </row>
    <row r="8" spans="1:4" ht="16.5" thickTop="1" thickBot="1">
      <c r="A8" s="8">
        <v>4</v>
      </c>
      <c r="B8" s="9" t="s">
        <v>88</v>
      </c>
      <c r="C8" s="10">
        <v>108418.4155458797</v>
      </c>
      <c r="D8" s="7">
        <f t="shared" si="0"/>
        <v>1.3667937841127499E-2</v>
      </c>
    </row>
    <row r="9" spans="1:4" ht="16.5" thickTop="1" thickBot="1">
      <c r="A9" s="8">
        <v>5</v>
      </c>
      <c r="B9" s="9" t="s">
        <v>89</v>
      </c>
      <c r="C9" s="10">
        <v>154508.63288335933</v>
      </c>
      <c r="D9" s="7">
        <f t="shared" si="0"/>
        <v>1.9478373480506007E-2</v>
      </c>
    </row>
    <row r="10" spans="1:4" ht="16.5" thickTop="1" thickBot="1">
      <c r="A10" s="8">
        <v>6</v>
      </c>
      <c r="B10" s="9" t="s">
        <v>90</v>
      </c>
      <c r="C10" s="10">
        <v>123998.96701917774</v>
      </c>
      <c r="D10" s="7">
        <f t="shared" si="0"/>
        <v>1.5632124533907645E-2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6853.8060917960129</v>
      </c>
      <c r="D12" s="7">
        <f t="shared" si="0"/>
        <v>8.640358297633227E-4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1094554.2678209124</v>
      </c>
      <c r="D14" s="7">
        <f t="shared" si="0"/>
        <v>0.13798670291382614</v>
      </c>
    </row>
    <row r="15" spans="1:4" ht="16.5" thickTop="1" thickBot="1">
      <c r="A15" s="8">
        <v>11</v>
      </c>
      <c r="B15" s="9" t="s">
        <v>95</v>
      </c>
      <c r="C15" s="10">
        <v>334021.31230359629</v>
      </c>
      <c r="D15" s="7">
        <f t="shared" si="0"/>
        <v>4.2108921359816823E-2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272723.69495954161</v>
      </c>
      <c r="D17" s="7">
        <f t="shared" si="0"/>
        <v>3.4381340953393902E-2</v>
      </c>
    </row>
    <row r="18" spans="1:4" ht="16.5" thickTop="1" thickBot="1">
      <c r="A18" s="8">
        <v>14</v>
      </c>
      <c r="B18" s="9" t="s">
        <v>98</v>
      </c>
      <c r="C18" s="10">
        <v>2583970.3725103871</v>
      </c>
      <c r="D18" s="7">
        <f t="shared" si="0"/>
        <v>0.32575228347477203</v>
      </c>
    </row>
    <row r="19" spans="1:4" ht="16.5" thickTop="1" thickBot="1">
      <c r="A19" s="8">
        <v>15</v>
      </c>
      <c r="B19" s="9" t="s">
        <v>99</v>
      </c>
      <c r="C19" s="10">
        <v>2202.570113520248</v>
      </c>
      <c r="D19" s="7">
        <f t="shared" si="0"/>
        <v>2.7767046078606869E-4</v>
      </c>
    </row>
    <row r="20" spans="1:4" ht="16.5" thickTop="1" thickBot="1">
      <c r="A20" s="8">
        <v>16</v>
      </c>
      <c r="B20" s="9" t="s">
        <v>100</v>
      </c>
      <c r="C20" s="10">
        <v>1498845.5257735869</v>
      </c>
      <c r="D20" s="7">
        <f t="shared" si="0"/>
        <v>0.18895431534005663</v>
      </c>
    </row>
    <row r="21" spans="1:4" ht="16.5" thickTop="1" thickBot="1">
      <c r="A21" s="8">
        <v>17</v>
      </c>
      <c r="B21" s="9" t="s">
        <v>101</v>
      </c>
      <c r="C21" s="10">
        <v>672312.56592924416</v>
      </c>
      <c r="D21" s="7">
        <f t="shared" si="0"/>
        <v>8.4756139578900741E-2</v>
      </c>
    </row>
    <row r="22" spans="1:4" ht="16.5" thickTop="1" thickBot="1">
      <c r="A22" s="8">
        <v>18</v>
      </c>
      <c r="B22" s="9" t="s">
        <v>102</v>
      </c>
      <c r="C22" s="10">
        <v>578139.9222931941</v>
      </c>
      <c r="D22" s="7">
        <f t="shared" si="0"/>
        <v>7.2884117348438443E-2</v>
      </c>
    </row>
    <row r="23" spans="1:4" ht="16.5" thickTop="1" thickBot="1">
      <c r="A23" s="11"/>
      <c r="B23" s="12" t="s">
        <v>103</v>
      </c>
      <c r="C23" s="13">
        <f>SUM(C5:C22)</f>
        <v>7932316.9893005621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460878.0659733059</v>
      </c>
      <c r="D5" s="7">
        <f>C5/C$23</f>
        <v>2.3026130178472447E-2</v>
      </c>
    </row>
    <row r="6" spans="1:4" ht="16.5" thickTop="1" thickBot="1">
      <c r="A6" s="8">
        <v>2</v>
      </c>
      <c r="B6" s="9" t="s">
        <v>86</v>
      </c>
      <c r="C6" s="10">
        <v>161578.68249582397</v>
      </c>
      <c r="D6" s="7">
        <f t="shared" ref="D6:D23" si="0">C6/C$23</f>
        <v>8.0727030681264911E-3</v>
      </c>
    </row>
    <row r="7" spans="1:4" ht="16.5" thickTop="1" thickBot="1">
      <c r="A7" s="8">
        <v>3</v>
      </c>
      <c r="B7" s="9" t="s">
        <v>87</v>
      </c>
      <c r="C7" s="10">
        <v>765471.76756341255</v>
      </c>
      <c r="D7" s="7">
        <f t="shared" si="0"/>
        <v>3.8244069026451416E-2</v>
      </c>
    </row>
    <row r="8" spans="1:4" ht="16.5" thickTop="1" thickBot="1">
      <c r="A8" s="8">
        <v>4</v>
      </c>
      <c r="B8" s="9" t="s">
        <v>88</v>
      </c>
      <c r="C8" s="10">
        <v>82707.649217176688</v>
      </c>
      <c r="D8" s="7">
        <f t="shared" si="0"/>
        <v>4.1321929556535899E-3</v>
      </c>
    </row>
    <row r="9" spans="1:4" ht="16.5" thickTop="1" thickBot="1">
      <c r="A9" s="8">
        <v>5</v>
      </c>
      <c r="B9" s="9" t="s">
        <v>89</v>
      </c>
      <c r="C9" s="10">
        <v>102716.44229093597</v>
      </c>
      <c r="D9" s="7">
        <f t="shared" si="0"/>
        <v>5.1318609981270726E-3</v>
      </c>
    </row>
    <row r="10" spans="1:4" ht="16.5" thickTop="1" thickBot="1">
      <c r="A10" s="8">
        <v>6</v>
      </c>
      <c r="B10" s="9" t="s">
        <v>90</v>
      </c>
      <c r="C10" s="10">
        <v>613888.75142685638</v>
      </c>
      <c r="D10" s="7">
        <f t="shared" si="0"/>
        <v>3.0670763807348202E-2</v>
      </c>
    </row>
    <row r="11" spans="1:4" ht="16.5" thickTop="1" thickBot="1">
      <c r="A11" s="8">
        <v>7</v>
      </c>
      <c r="B11" s="9" t="s">
        <v>91</v>
      </c>
      <c r="C11" s="10">
        <v>332805.01292272739</v>
      </c>
      <c r="D11" s="7">
        <f t="shared" si="0"/>
        <v>1.6627416484712422E-2</v>
      </c>
    </row>
    <row r="12" spans="1:4" ht="16.5" thickTop="1" thickBot="1">
      <c r="A12" s="8">
        <v>8</v>
      </c>
      <c r="B12" s="9" t="s">
        <v>92</v>
      </c>
      <c r="C12" s="10">
        <v>130804.53733838686</v>
      </c>
      <c r="D12" s="7">
        <f t="shared" si="0"/>
        <v>6.535182572266319E-3</v>
      </c>
    </row>
    <row r="13" spans="1:4" ht="16.5" thickTop="1" thickBot="1">
      <c r="A13" s="8">
        <v>9</v>
      </c>
      <c r="B13" s="9" t="s">
        <v>93</v>
      </c>
      <c r="C13" s="10">
        <v>80606.128002244674</v>
      </c>
      <c r="D13" s="7">
        <f t="shared" si="0"/>
        <v>4.0271979371433167E-3</v>
      </c>
    </row>
    <row r="14" spans="1:4" ht="16.5" thickTop="1" thickBot="1">
      <c r="A14" s="8">
        <v>10</v>
      </c>
      <c r="B14" s="9" t="s">
        <v>94</v>
      </c>
      <c r="C14" s="10">
        <v>1436787.8010485051</v>
      </c>
      <c r="D14" s="7">
        <f t="shared" si="0"/>
        <v>7.1783982333627178E-2</v>
      </c>
    </row>
    <row r="15" spans="1:4" ht="16.5" thickTop="1" thickBot="1">
      <c r="A15" s="8">
        <v>11</v>
      </c>
      <c r="B15" s="9" t="s">
        <v>95</v>
      </c>
      <c r="C15" s="10">
        <v>126376.39849468459</v>
      </c>
      <c r="D15" s="7">
        <f t="shared" si="0"/>
        <v>6.3139463950832968E-3</v>
      </c>
    </row>
    <row r="16" spans="1:4" ht="16.5" thickTop="1" thickBot="1">
      <c r="A16" s="8">
        <v>12</v>
      </c>
      <c r="B16" s="9" t="s">
        <v>96</v>
      </c>
      <c r="C16" s="10">
        <v>340092.28248788539</v>
      </c>
      <c r="D16" s="7">
        <f t="shared" si="0"/>
        <v>1.6991498939577323E-2</v>
      </c>
    </row>
    <row r="17" spans="1:4" ht="16.5" thickTop="1" thickBot="1">
      <c r="A17" s="8">
        <v>13</v>
      </c>
      <c r="B17" s="9" t="s">
        <v>97</v>
      </c>
      <c r="C17" s="10">
        <v>669951.07312099414</v>
      </c>
      <c r="D17" s="7">
        <f t="shared" si="0"/>
        <v>3.3471717926764649E-2</v>
      </c>
    </row>
    <row r="18" spans="1:4" ht="16.5" thickTop="1" thickBot="1">
      <c r="A18" s="8">
        <v>14</v>
      </c>
      <c r="B18" s="9" t="s">
        <v>98</v>
      </c>
      <c r="C18" s="10">
        <v>4664718.8221184285</v>
      </c>
      <c r="D18" s="7">
        <f t="shared" si="0"/>
        <v>0.23305605272673319</v>
      </c>
    </row>
    <row r="19" spans="1:4" ht="16.5" thickTop="1" thickBot="1">
      <c r="A19" s="8">
        <v>15</v>
      </c>
      <c r="B19" s="9" t="s">
        <v>99</v>
      </c>
      <c r="C19" s="10">
        <v>77731.777348578675</v>
      </c>
      <c r="D19" s="7">
        <f t="shared" si="0"/>
        <v>3.8835912497863965E-3</v>
      </c>
    </row>
    <row r="20" spans="1:4" ht="16.5" thickTop="1" thickBot="1">
      <c r="A20" s="8">
        <v>16</v>
      </c>
      <c r="B20" s="9" t="s">
        <v>100</v>
      </c>
      <c r="C20" s="10">
        <v>1887100.7797600213</v>
      </c>
      <c r="D20" s="7">
        <f t="shared" si="0"/>
        <v>9.4282265576873636E-2</v>
      </c>
    </row>
    <row r="21" spans="1:4" ht="16.5" thickTop="1" thickBot="1">
      <c r="A21" s="8">
        <v>17</v>
      </c>
      <c r="B21" s="9" t="s">
        <v>101</v>
      </c>
      <c r="C21" s="10">
        <v>6984546.4985983083</v>
      </c>
      <c r="D21" s="7">
        <f t="shared" si="0"/>
        <v>0.34895797563000902</v>
      </c>
    </row>
    <row r="22" spans="1:4" ht="16.5" thickTop="1" thickBot="1">
      <c r="A22" s="8">
        <v>18</v>
      </c>
      <c r="B22" s="9" t="s">
        <v>102</v>
      </c>
      <c r="C22" s="10">
        <v>1096674.8786254956</v>
      </c>
      <c r="D22" s="7">
        <f t="shared" si="0"/>
        <v>5.4791452193243974E-2</v>
      </c>
    </row>
    <row r="23" spans="1:4" ht="16.5" thickTop="1" thickBot="1">
      <c r="A23" s="11"/>
      <c r="B23" s="12" t="s">
        <v>103</v>
      </c>
      <c r="C23" s="13">
        <f>SUM(C5:C22)</f>
        <v>20015437.348833773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351532.90279343748</v>
      </c>
      <c r="D5" s="7">
        <f>C5/C$23</f>
        <v>9.1971678443829342E-3</v>
      </c>
    </row>
    <row r="6" spans="1:4" ht="16.5" thickTop="1" thickBot="1">
      <c r="A6" s="8">
        <v>2</v>
      </c>
      <c r="B6" s="9" t="s">
        <v>86</v>
      </c>
      <c r="C6" s="10">
        <v>119206.87330632781</v>
      </c>
      <c r="D6" s="7">
        <f t="shared" ref="D6:D23" si="0">C6/C$23</f>
        <v>3.1188136680526273E-3</v>
      </c>
    </row>
    <row r="7" spans="1:4" ht="16.5" thickTop="1" thickBot="1">
      <c r="A7" s="8">
        <v>3</v>
      </c>
      <c r="B7" s="9" t="s">
        <v>87</v>
      </c>
      <c r="C7" s="10">
        <v>801438.75663580874</v>
      </c>
      <c r="D7" s="7">
        <f t="shared" si="0"/>
        <v>2.0968070707464665E-2</v>
      </c>
    </row>
    <row r="8" spans="1:4" ht="16.5" thickTop="1" thickBot="1">
      <c r="A8" s="8">
        <v>4</v>
      </c>
      <c r="B8" s="9" t="s">
        <v>88</v>
      </c>
      <c r="C8" s="10">
        <v>326886.74076046649</v>
      </c>
      <c r="D8" s="7">
        <f t="shared" si="0"/>
        <v>8.5523494301297243E-3</v>
      </c>
    </row>
    <row r="9" spans="1:4" ht="16.5" thickTop="1" thickBot="1">
      <c r="A9" s="8">
        <v>5</v>
      </c>
      <c r="B9" s="9" t="s">
        <v>89</v>
      </c>
      <c r="C9" s="10">
        <v>596660.27965595946</v>
      </c>
      <c r="D9" s="7">
        <f t="shared" si="0"/>
        <v>1.5610444127606603E-2</v>
      </c>
    </row>
    <row r="10" spans="1:4" ht="16.5" thickTop="1" thickBot="1">
      <c r="A10" s="8">
        <v>6</v>
      </c>
      <c r="B10" s="9" t="s">
        <v>90</v>
      </c>
      <c r="C10" s="10">
        <v>691646.96516715549</v>
      </c>
      <c r="D10" s="7">
        <f t="shared" si="0"/>
        <v>1.8095584160548052E-2</v>
      </c>
    </row>
    <row r="11" spans="1:4" ht="16.5" thickTop="1" thickBot="1">
      <c r="A11" s="8">
        <v>7</v>
      </c>
      <c r="B11" s="9" t="s">
        <v>91</v>
      </c>
      <c r="C11" s="10">
        <v>316108.9794166006</v>
      </c>
      <c r="D11" s="7">
        <f t="shared" si="0"/>
        <v>8.2703704765849876E-3</v>
      </c>
    </row>
    <row r="12" spans="1:4" ht="16.5" thickTop="1" thickBot="1">
      <c r="A12" s="8">
        <v>8</v>
      </c>
      <c r="B12" s="9" t="s">
        <v>92</v>
      </c>
      <c r="C12" s="10">
        <v>147218.59885779957</v>
      </c>
      <c r="D12" s="7">
        <f t="shared" si="0"/>
        <v>3.8516854403972487E-3</v>
      </c>
    </row>
    <row r="13" spans="1:4" ht="16.5" thickTop="1" thickBot="1">
      <c r="A13" s="8">
        <v>9</v>
      </c>
      <c r="B13" s="9" t="s">
        <v>93</v>
      </c>
      <c r="C13" s="10">
        <v>240434.73315008017</v>
      </c>
      <c r="D13" s="7">
        <f t="shared" si="0"/>
        <v>6.2905024787966741E-3</v>
      </c>
    </row>
    <row r="14" spans="1:4" ht="16.5" thickTop="1" thickBot="1">
      <c r="A14" s="8">
        <v>10</v>
      </c>
      <c r="B14" s="9" t="s">
        <v>94</v>
      </c>
      <c r="C14" s="10">
        <v>3197349.4229015014</v>
      </c>
      <c r="D14" s="7">
        <f t="shared" si="0"/>
        <v>8.3652366722683322E-2</v>
      </c>
    </row>
    <row r="15" spans="1:4" ht="16.5" thickTop="1" thickBot="1">
      <c r="A15" s="8">
        <v>11</v>
      </c>
      <c r="B15" s="9" t="s">
        <v>95</v>
      </c>
      <c r="C15" s="10">
        <v>1272565.545949731</v>
      </c>
      <c r="D15" s="7">
        <f t="shared" si="0"/>
        <v>3.3294177660393311E-2</v>
      </c>
    </row>
    <row r="16" spans="1:4" ht="16.5" thickTop="1" thickBot="1">
      <c r="A16" s="8">
        <v>12</v>
      </c>
      <c r="B16" s="9" t="s">
        <v>96</v>
      </c>
      <c r="C16" s="10">
        <v>10008397.37435635</v>
      </c>
      <c r="D16" s="7">
        <f t="shared" si="0"/>
        <v>0.26185005663417293</v>
      </c>
    </row>
    <row r="17" spans="1:4" ht="16.5" thickTop="1" thickBot="1">
      <c r="A17" s="8">
        <v>13</v>
      </c>
      <c r="B17" s="9" t="s">
        <v>97</v>
      </c>
      <c r="C17" s="10">
        <v>1498261.3048812863</v>
      </c>
      <c r="D17" s="7">
        <f t="shared" si="0"/>
        <v>3.9199063832253675E-2</v>
      </c>
    </row>
    <row r="18" spans="1:4" ht="16.5" thickTop="1" thickBot="1">
      <c r="A18" s="8">
        <v>14</v>
      </c>
      <c r="B18" s="9" t="s">
        <v>98</v>
      </c>
      <c r="C18" s="10">
        <v>4984553.489500992</v>
      </c>
      <c r="D18" s="7">
        <f t="shared" si="0"/>
        <v>0.13041105031122308</v>
      </c>
    </row>
    <row r="19" spans="1:4" ht="16.5" thickTop="1" thickBot="1">
      <c r="A19" s="8">
        <v>15</v>
      </c>
      <c r="B19" s="9" t="s">
        <v>99</v>
      </c>
      <c r="C19" s="10">
        <v>282167.38168744801</v>
      </c>
      <c r="D19" s="7">
        <f t="shared" si="0"/>
        <v>7.3823552474530122E-3</v>
      </c>
    </row>
    <row r="20" spans="1:4" ht="16.5" thickTop="1" thickBot="1">
      <c r="A20" s="8">
        <v>16</v>
      </c>
      <c r="B20" s="9" t="s">
        <v>100</v>
      </c>
      <c r="C20" s="10">
        <v>4197546.7450673319</v>
      </c>
      <c r="D20" s="7">
        <f t="shared" si="0"/>
        <v>0.10982056485253765</v>
      </c>
    </row>
    <row r="21" spans="1:4" ht="16.5" thickTop="1" thickBot="1">
      <c r="A21" s="8">
        <v>17</v>
      </c>
      <c r="B21" s="9" t="s">
        <v>101</v>
      </c>
      <c r="C21" s="10">
        <v>6606089.5579433143</v>
      </c>
      <c r="D21" s="7">
        <f t="shared" si="0"/>
        <v>0.17283535616901111</v>
      </c>
    </row>
    <row r="22" spans="1:4" ht="16.5" thickTop="1" thickBot="1">
      <c r="A22" s="8">
        <v>18</v>
      </c>
      <c r="B22" s="9" t="s">
        <v>102</v>
      </c>
      <c r="C22" s="10">
        <v>2583798.8111827271</v>
      </c>
      <c r="D22" s="7">
        <f t="shared" si="0"/>
        <v>6.760002023630847E-2</v>
      </c>
    </row>
    <row r="23" spans="1:4" ht="16.5" thickTop="1" thickBot="1">
      <c r="A23" s="11"/>
      <c r="B23" s="12" t="s">
        <v>103</v>
      </c>
      <c r="C23" s="13">
        <f>SUM(C5:C22)</f>
        <v>38221864.463214315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24492.783930233771</v>
      </c>
      <c r="D6" s="7">
        <f t="shared" ref="D6:D23" si="0">C6/C$23</f>
        <v>6.4289503577238229E-3</v>
      </c>
    </row>
    <row r="7" spans="1:4" ht="16.5" thickTop="1" thickBot="1">
      <c r="A7" s="8">
        <v>3</v>
      </c>
      <c r="B7" s="9" t="s">
        <v>87</v>
      </c>
      <c r="C7" s="10">
        <v>3233.8636820778279</v>
      </c>
      <c r="D7" s="7">
        <f t="shared" si="0"/>
        <v>8.4883568707193086E-4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162717.45358923057</v>
      </c>
      <c r="D9" s="7">
        <f t="shared" si="0"/>
        <v>4.2710638138978144E-2</v>
      </c>
    </row>
    <row r="10" spans="1:4" ht="16.5" thickTop="1" thickBot="1">
      <c r="A10" s="8">
        <v>6</v>
      </c>
      <c r="B10" s="9" t="s">
        <v>90</v>
      </c>
      <c r="C10" s="10">
        <v>5999.2802549810931</v>
      </c>
      <c r="D10" s="7">
        <f t="shared" si="0"/>
        <v>1.574711762093189E-3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5178.6864318451553</v>
      </c>
      <c r="D13" s="7">
        <f t="shared" si="0"/>
        <v>1.3593194666390318E-3</v>
      </c>
    </row>
    <row r="14" spans="1:4" ht="16.5" thickTop="1" thickBot="1">
      <c r="A14" s="8">
        <v>10</v>
      </c>
      <c r="B14" s="9" t="s">
        <v>94</v>
      </c>
      <c r="C14" s="10">
        <v>442713.52218261652</v>
      </c>
      <c r="D14" s="7">
        <f t="shared" si="0"/>
        <v>0.11620497142800462</v>
      </c>
    </row>
    <row r="15" spans="1:4" ht="16.5" thickTop="1" thickBot="1">
      <c r="A15" s="8">
        <v>11</v>
      </c>
      <c r="B15" s="9" t="s">
        <v>95</v>
      </c>
      <c r="C15" s="10">
        <v>14899.325044383537</v>
      </c>
      <c r="D15" s="7">
        <f t="shared" si="0"/>
        <v>3.9108261987194533E-3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281910.45255285071</v>
      </c>
      <c r="D17" s="7">
        <f t="shared" si="0"/>
        <v>7.3996827389986128E-2</v>
      </c>
    </row>
    <row r="18" spans="1:4" ht="16.5" thickTop="1" thickBot="1">
      <c r="A18" s="8">
        <v>14</v>
      </c>
      <c r="B18" s="9" t="s">
        <v>98</v>
      </c>
      <c r="C18" s="10">
        <v>1672606.314552204</v>
      </c>
      <c r="D18" s="7">
        <f t="shared" si="0"/>
        <v>0.43903147126521375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668469.93457080552</v>
      </c>
      <c r="D20" s="7">
        <f t="shared" si="0"/>
        <v>0.17546229278092451</v>
      </c>
    </row>
    <row r="21" spans="1:4" ht="16.5" thickTop="1" thickBot="1">
      <c r="A21" s="8">
        <v>17</v>
      </c>
      <c r="B21" s="9" t="s">
        <v>101</v>
      </c>
      <c r="C21" s="10">
        <v>286790.08966346423</v>
      </c>
      <c r="D21" s="7">
        <f t="shared" si="0"/>
        <v>7.5277651359903122E-2</v>
      </c>
    </row>
    <row r="22" spans="1:4" ht="16.5" thickTop="1" thickBot="1">
      <c r="A22" s="8">
        <v>18</v>
      </c>
      <c r="B22" s="9" t="s">
        <v>102</v>
      </c>
      <c r="C22" s="10">
        <v>240752.34014551574</v>
      </c>
      <c r="D22" s="7">
        <f t="shared" si="0"/>
        <v>6.3193504164742301E-2</v>
      </c>
    </row>
    <row r="23" spans="1:4" ht="16.5" thickTop="1" thickBot="1">
      <c r="A23" s="11"/>
      <c r="B23" s="12" t="s">
        <v>103</v>
      </c>
      <c r="C23" s="13">
        <f>SUM(C5:C22)</f>
        <v>3809764.0466002086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1B4A403B3444584B2BD6B9012EF49" ma:contentTypeVersion="6" ma:contentTypeDescription="Create a new document." ma:contentTypeScope="" ma:versionID="b5aee18c9990861fb7163c4e2ae0378e">
  <xsd:schema xmlns:xsd="http://www.w3.org/2001/XMLSchema" xmlns:xs="http://www.w3.org/2001/XMLSchema" xmlns:p="http://schemas.microsoft.com/office/2006/metadata/properties" xmlns:ns2="d639cb9e-2500-42fb-95bd-87e7ab784ed6" targetNamespace="http://schemas.microsoft.com/office/2006/metadata/properties" ma:root="true" ma:fieldsID="3bd63eff14505f6a64aa6b99a0ed6a0f" ns2:_="">
    <xsd:import namespace="d639cb9e-2500-42fb-95bd-87e7ab784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9cb9e-2500-42fb-95bd-87e7ab784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9B0FAAB-2680-479D-93EB-902E298CE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9cb9e-2500-42fb-95bd-87e7ab784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2020-10-09T13:38:17Z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0x01010087B1B4A403B3444584B2BD6B9012EF49</vt:lpwstr>
  </property>
</Properties>
</file>